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3.xml" ContentType="application/vnd.openxmlformats-officedocument.drawing+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W:\CTRAD\RECUEILS DE DONNEES\Données 2023\Publication\"/>
    </mc:Choice>
  </mc:AlternateContent>
  <xr:revisionPtr revIDLastSave="0" documentId="13_ncr:1_{393DD4EA-808E-4956-8601-D566D4B2390A}" xr6:coauthVersionLast="47" xr6:coauthVersionMax="47" xr10:uidLastSave="{00000000-0000-0000-0000-000000000000}"/>
  <bookViews>
    <workbookView xWindow="-108" yWindow="-108" windowWidth="23256" windowHeight="12456" tabRatio="695" activeTab="5" xr2:uid="{5F09D8C7-C4F8-492B-9658-2AE34D43FD1A}"/>
  </bookViews>
  <sheets>
    <sheet name="Sommaire" sheetId="16" r:id="rId1"/>
    <sheet name="Tableau 1.1" sheetId="2" r:id="rId2"/>
    <sheet name="Tableau 1.2" sheetId="24" r:id="rId3"/>
    <sheet name="Tableau 1.3" sheetId="3" r:id="rId4"/>
    <sheet name="Figure 1.1" sheetId="10" r:id="rId5"/>
    <sheet name="Figure 1.2" sheetId="18" r:id="rId6"/>
    <sheet name="Tableau 2.1" sheetId="11" r:id="rId7"/>
    <sheet name="Tableau 2.2" sheetId="12" r:id="rId8"/>
    <sheet name="Tableau 3.1" sheetId="14" r:id="rId9"/>
    <sheet name="Tableau 3.2" sheetId="13" r:id="rId10"/>
    <sheet name="Tableau 3.3" sheetId="25" r:id="rId11"/>
    <sheet name="Tableau 3.4" sheetId="15" r:id="rId12"/>
    <sheet name="Tableau 3.5" sheetId="36" r:id="rId13"/>
    <sheet name="Tableau 4.1" sheetId="27" r:id="rId14"/>
    <sheet name="Figure 2" sheetId="5" r:id="rId15"/>
    <sheet name="Tableau 4.2" sheetId="28" r:id="rId16"/>
    <sheet name="Tableau 4.3" sheetId="9" r:id="rId17"/>
    <sheet name="Tableau 4.4" sheetId="37" r:id="rId18"/>
  </sheets>
  <definedNames>
    <definedName name="_Hlk88126740" localSheetId="6">'Tableau 2.1'!$A$31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7" i="16" l="1"/>
  <c r="B23" i="16"/>
  <c r="B20" i="16"/>
  <c r="B19" i="16"/>
  <c r="B17" i="16"/>
  <c r="B16" i="16"/>
  <c r="B25" i="16"/>
  <c r="B18" i="16" l="1"/>
  <c r="B6" i="16"/>
  <c r="B11" i="16" l="1"/>
  <c r="B7" i="16"/>
  <c r="B12" i="16"/>
  <c r="B10" i="16"/>
  <c r="B13" i="16"/>
  <c r="B26" i="16"/>
  <c r="B24" i="16"/>
  <c r="B5" i="16"/>
</calcChain>
</file>

<file path=xl/sharedStrings.xml><?xml version="1.0" encoding="utf-8"?>
<sst xmlns="http://schemas.openxmlformats.org/spreadsheetml/2006/main" count="691" uniqueCount="389">
  <si>
    <t>Paris</t>
  </si>
  <si>
    <t>Hauts-de-Seine</t>
  </si>
  <si>
    <t>Seine-Saint-Denis</t>
  </si>
  <si>
    <t>Val-de-Marne</t>
  </si>
  <si>
    <t>Petite couronne</t>
  </si>
  <si>
    <t>Seine-et-Marne</t>
  </si>
  <si>
    <t>Yvelines</t>
  </si>
  <si>
    <t>Essonne</t>
  </si>
  <si>
    <t>Val-d'Oise</t>
  </si>
  <si>
    <t>Grande couronne</t>
  </si>
  <si>
    <t>Île-de-France</t>
  </si>
  <si>
    <t>Nombre de foyers allocataires</t>
  </si>
  <si>
    <t>Moins de 30 ans</t>
  </si>
  <si>
    <t>Couples sans enfant</t>
  </si>
  <si>
    <t>Familles</t>
  </si>
  <si>
    <t>30 à 49 ans</t>
  </si>
  <si>
    <t>Couverture de la population par les prestations des caf</t>
  </si>
  <si>
    <t>Personnes seules</t>
  </si>
  <si>
    <t>Taux de couverture de la population par les caf</t>
  </si>
  <si>
    <t>Familles monoparentales</t>
  </si>
  <si>
    <t>Familles biparentales</t>
  </si>
  <si>
    <t xml:space="preserve">Ensemble des foyers allocataires </t>
  </si>
  <si>
    <t>Foyer ou résidence collective</t>
  </si>
  <si>
    <t>Location</t>
  </si>
  <si>
    <t>Accession</t>
  </si>
  <si>
    <t>Répartition selon le statut d'occupation</t>
  </si>
  <si>
    <t>Foyers allocataires à bas revenus dépendant à plus de 75% des prestations</t>
  </si>
  <si>
    <t>Nombre de foyers allocataires à bas revenus</t>
  </si>
  <si>
    <t>Revenu de solidarité active (rsa)</t>
  </si>
  <si>
    <t>Allocation aux adultes handicapés  (aah)</t>
  </si>
  <si>
    <t>Aide personnelle au logement</t>
  </si>
  <si>
    <t>Enfants de moins de 21 ans vivant dans un foyer à bas revenus</t>
  </si>
  <si>
    <t>Part rapportée à la population de moins de 65 ans (Insee)</t>
  </si>
  <si>
    <t>Part rapportée à l'ensemble des moins de 21 ans (Insee)</t>
  </si>
  <si>
    <t>Population (*) des foyers allocataires à bas revenus</t>
  </si>
  <si>
    <t>Part des foyers à bas revenus</t>
  </si>
  <si>
    <t>Part des familles monoparentales</t>
  </si>
  <si>
    <t>Foyers bénéficiaires d'une aide personnelle au logement</t>
  </si>
  <si>
    <t>Foyers compris dans le champ de calcul du taux d'effort</t>
  </si>
  <si>
    <t xml:space="preserve">Nombre de foyers allocataires </t>
  </si>
  <si>
    <t>Foyers dépendant à au moins 50 % des prestations</t>
  </si>
  <si>
    <t>Foyers dépendant à au moins 75 % des prestations</t>
  </si>
  <si>
    <t>50 ans ou plus</t>
  </si>
  <si>
    <t xml:space="preserve">Population couverte par la prime d'activité (*) </t>
  </si>
  <si>
    <t>80 % et plus</t>
  </si>
  <si>
    <t>Sans activité</t>
  </si>
  <si>
    <t>60 ans ou plus</t>
  </si>
  <si>
    <t>Tableau 1.1 - Les foyers allocataires des caisses d'allocations familiales d'Île-de-France au 31 décembre 2023</t>
  </si>
  <si>
    <t>Partie I - Les foyers allocataires des caisses d'allocations familiales d'Île-de-France</t>
  </si>
  <si>
    <t>Sommaire - Recueil de données sociales 2023</t>
  </si>
  <si>
    <t xml:space="preserve">Part parmi l'ensemble des foyers allocataires </t>
  </si>
  <si>
    <t>Évolution 2022/2023</t>
  </si>
  <si>
    <t xml:space="preserve">     dans le parc privé</t>
  </si>
  <si>
    <t xml:space="preserve">     dans le parc social</t>
  </si>
  <si>
    <t>Foyers ayant un loyer réel supérieur au loyer plafond du barème</t>
  </si>
  <si>
    <t>avec 3 enfants à charge ou plus</t>
  </si>
  <si>
    <t>Couples avec enfant(s)</t>
  </si>
  <si>
    <t>Hommes seuls</t>
  </si>
  <si>
    <t>Femmes seules</t>
  </si>
  <si>
    <t>Pères isolés avec enfants</t>
  </si>
  <si>
    <t>Mères isolées avec enfants</t>
  </si>
  <si>
    <t>Part dans l'ensemble des foyers allocataires</t>
  </si>
  <si>
    <t>Part dans l'ensemble des foyers allocataires à bas revenus</t>
  </si>
  <si>
    <t>Prestations perçues par les allocataires à bas revenus</t>
  </si>
  <si>
    <t>Taux de couverture de la population par le rsa</t>
  </si>
  <si>
    <t>Population Insee (2020)</t>
  </si>
  <si>
    <t>Part des foyers allocataires du rsa bénéficiant simultanément de la prime d'activité</t>
  </si>
  <si>
    <t>Moins de 25 ans</t>
  </si>
  <si>
    <t>25 à 29 ans</t>
  </si>
  <si>
    <t>30 à 39 ans</t>
  </si>
  <si>
    <t>40 à 49 ans</t>
  </si>
  <si>
    <t>Moins d'un an</t>
  </si>
  <si>
    <t>Un à quatre ans</t>
  </si>
  <si>
    <t>Plus de quatre ans</t>
  </si>
  <si>
    <t>Âge des bénéficiaires du rsa</t>
  </si>
  <si>
    <t>Part des bénéficiaires du rsa percevant une majoration pour isolement</t>
  </si>
  <si>
    <t>Part dans l'ensemble des foyers allocataires des caf</t>
  </si>
  <si>
    <t>Montant mensuel moyen perçu au titre du rsa</t>
  </si>
  <si>
    <t>Situation de logement des bénéficiaires du rsa</t>
  </si>
  <si>
    <t xml:space="preserve">Population couverte par le rsa (*) </t>
  </si>
  <si>
    <t>Nombre de foyers bénéficiaires de la prime d'activité</t>
  </si>
  <si>
    <t>Nombre de foyers bénéficiaires du rsa</t>
  </si>
  <si>
    <t>… d'une bonification</t>
  </si>
  <si>
    <t>... d'une majoration pour isolement</t>
  </si>
  <si>
    <t>Part parmi l'ensemble des foyers allocataires d'une aide au logement</t>
  </si>
  <si>
    <t>dans le parc social</t>
  </si>
  <si>
    <t>dans le parc privé</t>
  </si>
  <si>
    <t xml:space="preserve">  Évolution 2022/2023</t>
  </si>
  <si>
    <t>1 enfant à charge</t>
  </si>
  <si>
    <t>2 enfants à charge</t>
  </si>
  <si>
    <t>3 enfants à charge ou plus</t>
  </si>
  <si>
    <t>Familles biparentales avec 3 enfants à charge ou plus</t>
  </si>
  <si>
    <t>Familles monoparentales avec 3 enfants à charge ou plus</t>
  </si>
  <si>
    <t>Partie IV - Les foyers bénéficiaires d'une aide au logement</t>
  </si>
  <si>
    <t>Partie II - Indicateurs de la vulnérabilité socio-économique des foyers allocataires franciliens</t>
  </si>
  <si>
    <t>Tableau 2.2 - Les foyers dont les ressources sont majoritairement issues des prestations versées par les caf franciliennes, au 31 décembre 2023</t>
  </si>
  <si>
    <t>Figure 2. Typologie des aides au logement versées au sein de chaque département</t>
  </si>
  <si>
    <t>dont enfants de moins de 3 ans</t>
  </si>
  <si>
    <t>dont enfants de 3 à 5 ans révolus</t>
  </si>
  <si>
    <t>dont enfants de 6 à 11 ans révolus</t>
  </si>
  <si>
    <t>dont enfants de 12 à 15 ans révolus</t>
  </si>
  <si>
    <t>dont enfants de 16 à 17 ans révolus</t>
  </si>
  <si>
    <t>Nombre de familles allocataires</t>
  </si>
  <si>
    <t>Nombre d'enfants à charge, tous âges confondus</t>
  </si>
  <si>
    <t>Personnes couvertes (*) par les caf franciliennes</t>
  </si>
  <si>
    <t>Part des foyers dépendant à plus de 50% des prestations</t>
  </si>
  <si>
    <t>dont enfants de 18 à 20 ans révolus</t>
  </si>
  <si>
    <t>Âge des allocataires (responsables de dossier)*</t>
  </si>
  <si>
    <t>Nombre moyen d'enfants à charge par famille</t>
  </si>
  <si>
    <t>Nombre moyen d'enfants de moins de 3 ans</t>
  </si>
  <si>
    <t>Evolution 2022/2023 du nombre de foyers allocataires</t>
  </si>
  <si>
    <t>Locataires ou sous-locataires</t>
  </si>
  <si>
    <t>Propriétaires (dont accédants)</t>
  </si>
  <si>
    <t>Hébergés à titre gratuit</t>
  </si>
  <si>
    <t>Hébergés à titre onéreux</t>
  </si>
  <si>
    <t>Sans logement personnel</t>
  </si>
  <si>
    <t>Part parmi l'ensemble des foyers allocataires du rsa</t>
  </si>
  <si>
    <t>Foyers allocataires en suspension de droit rsa</t>
  </si>
  <si>
    <t>Ancienneté dans le dispositif (première demande**)</t>
  </si>
  <si>
    <t>Ancienneté du droit perçu (durée continue de versement du rsa)</t>
  </si>
  <si>
    <t>Pères isolés</t>
  </si>
  <si>
    <t>Mères isolées</t>
  </si>
  <si>
    <t>Partie III - Caractéristiques des foyers franciliens bénéficiaires de compléments de revenus</t>
  </si>
  <si>
    <t xml:space="preserve">Taux de couverture de la population </t>
  </si>
  <si>
    <t>Personnes couvertes(*)</t>
  </si>
  <si>
    <t xml:space="preserve">Foyers bénéficiaires d'une aide personnelle au logement </t>
  </si>
  <si>
    <t>Situation de logement inconnue</t>
  </si>
  <si>
    <t>ÎLE-DE-FRANCE</t>
  </si>
  <si>
    <t>Tableau 4.4 - Taux d’effort brut et net médians des foyers bénéficiaires d’une aide personnelle au logement au 31 décembre 2023</t>
  </si>
  <si>
    <t>Tableau 4.3 – Foyers bénéficiaires d'une aide au logement et s'acquittant d'un loyer réel supérieur au loyer plafond du barème, au 31 décembre 2023</t>
  </si>
  <si>
    <t>Part dans les foyers bénéficiaires d'une aide au logement</t>
  </si>
  <si>
    <t>brut → net</t>
  </si>
  <si>
    <t>Enfants à charge des foyers allocataires**</t>
  </si>
  <si>
    <t>dont enfants de 21 à 24 ans révolus***</t>
  </si>
  <si>
    <t>Situation familiale des foyers allocataires à bas revenus</t>
  </si>
  <si>
    <t>Part selon la situation familiale</t>
  </si>
  <si>
    <t>Situation familiale des foyers dépendant à 50% ou plus des prestations</t>
  </si>
  <si>
    <t>Situation familiale des foyers dépendant à 75% ou plus des prestations</t>
  </si>
  <si>
    <t>Composition des droits aah versés</t>
  </si>
  <si>
    <t>Majoration pour la vie autonome</t>
  </si>
  <si>
    <t>Âge des bénéficiaires de l'aah</t>
  </si>
  <si>
    <t>Taux d'incapacité des bénéficiaires de l'aah</t>
  </si>
  <si>
    <t>En emploi</t>
  </si>
  <si>
    <t>Nombre de foyers allocataires comprenant au moins un bénéficiaire de l'aah</t>
  </si>
  <si>
    <t>Taux de couverture de la population par l'aah</t>
  </si>
  <si>
    <t>Complément de ressources</t>
  </si>
  <si>
    <t>de 50 à 79 %</t>
  </si>
  <si>
    <t>Situation familiale des foyers couverts par l'aah</t>
  </si>
  <si>
    <t>Personnes bénéficiaires d'une aah</t>
  </si>
  <si>
    <t>Foyers allocataires comprenant au moins un bénéficiaire de l'aah</t>
  </si>
  <si>
    <t>50 à 59 ans</t>
  </si>
  <si>
    <t>Situation à l'emploi des bénéficiaires de l'aah</t>
  </si>
  <si>
    <t>En milieu ordinaire</t>
  </si>
  <si>
    <t>En établissement et service d'aide par le travail (Esat)</t>
  </si>
  <si>
    <t>Montant mensuel moyen perçu au titre de l'aah</t>
  </si>
  <si>
    <t>Personnes couvertes par l'aah</t>
  </si>
  <si>
    <t>Aah seule</t>
  </si>
  <si>
    <t>Nombre de bénéficiaires individuels de l'aah</t>
  </si>
  <si>
    <t>Foyers percevant simultanément l'aah et la prime d'activité</t>
  </si>
  <si>
    <t>Montant mensuel moyen perçu</t>
  </si>
  <si>
    <t>Évolution 2022-2023</t>
  </si>
  <si>
    <t>Taux de couverture de la population par la prime d'activité</t>
  </si>
  <si>
    <t>Part des bénéficiaires de la prime d'activité disposant…</t>
  </si>
  <si>
    <t>Montant mensuel moyen perçu au titre de la prime d'activité</t>
  </si>
  <si>
    <t>Âge des bénéficiaires de la prime d'activité</t>
  </si>
  <si>
    <t>Évolution 2022-2023 du nombre de foyers bénéficiaires</t>
  </si>
  <si>
    <r>
      <t>Sources</t>
    </r>
    <r>
      <rPr>
        <sz val="9"/>
        <color rgb="FF2E74B5"/>
        <rFont val="Aptos"/>
        <family val="2"/>
      </rPr>
      <t> : Caisses d'allocations familiales d'Île-de-France 2023 et 2022 ; Insee, recensements de la population 2020 et 2019.</t>
    </r>
  </si>
  <si>
    <r>
      <t>Champ</t>
    </r>
    <r>
      <rPr>
        <sz val="9"/>
        <color rgb="FF2E74B5"/>
        <rFont val="Aptos"/>
        <family val="2"/>
      </rPr>
      <t xml:space="preserve"> : Foyers allocataires de l’une des huit caf d’Île-de-France, ayant perçu au moins une prestation légale au titre du mois de décembre ou une prestation ponctuelle (telle que l’allocation de rentrée scolaire ou la prime à la naissance) au cours de l’année. </t>
    </r>
  </si>
  <si>
    <r>
      <t>Lecture</t>
    </r>
    <r>
      <rPr>
        <sz val="9"/>
        <color rgb="FF2E74B5"/>
        <rFont val="Aptos"/>
        <family val="2"/>
      </rPr>
      <t xml:space="preserve"> : Au 31 décembre 2023, les caf d'Île-de-France couvrent 50,5</t>
    </r>
    <r>
      <rPr>
        <sz val="9"/>
        <color rgb="FF2E74B5"/>
        <rFont val="Arial"/>
        <family val="2"/>
      </rPr>
      <t> </t>
    </r>
    <r>
      <rPr>
        <sz val="9"/>
        <color rgb="FF2E74B5"/>
        <rFont val="Aptos"/>
        <family val="2"/>
      </rPr>
      <t>% de la population francilienne.</t>
    </r>
  </si>
  <si>
    <r>
      <t>(*) Il s'agit de l'ensemble des allocataires (responsables de dossier) ayant perçu au moins une prestation d'une caf francilienne, de leurs conjoints et de leurs</t>
    </r>
    <r>
      <rPr>
        <b/>
        <sz val="9"/>
        <color rgb="FF2E74B5"/>
        <rFont val="Aptos"/>
        <family val="2"/>
      </rPr>
      <t xml:space="preserve"> </t>
    </r>
    <r>
      <rPr>
        <sz val="9"/>
        <color rgb="FF2E74B5"/>
        <rFont val="Aptos"/>
        <family val="2"/>
      </rPr>
      <t>enfants ou autres personnes à charge au sens des prestations légales perçues.</t>
    </r>
  </si>
  <si>
    <r>
      <t>Source</t>
    </r>
    <r>
      <rPr>
        <sz val="9"/>
        <color rgb="FF2E74B5"/>
        <rFont val="Aptos"/>
        <family val="2"/>
      </rPr>
      <t> : Caisses d'allocations familiales d'Île-de-France 2023.</t>
    </r>
  </si>
  <si>
    <r>
      <t>Champ</t>
    </r>
    <r>
      <rPr>
        <sz val="9"/>
        <color rgb="FF2E74B5"/>
        <rFont val="Aptos"/>
        <family val="2"/>
      </rPr>
      <t> : Foyers allocataires de l’une des huit caf d’Île-de-France, ayant perçu au moins une prestation légale au titre du mois de décembre 2023 ou une prestation ponctuelle au cours de l’année 2023.</t>
    </r>
  </si>
  <si>
    <r>
      <t>Lecture</t>
    </r>
    <r>
      <rPr>
        <sz val="9"/>
        <color rgb="FF2E74B5"/>
        <rFont val="Aptos"/>
        <family val="2"/>
      </rPr>
      <t xml:space="preserve"> : Au 31 décembre 2023, 14,5 % des enfants à charge des foyers allocataires franciliens ont moins de 3 ans.</t>
    </r>
    <r>
      <rPr>
        <sz val="8"/>
        <rFont val="Century Gothic"/>
        <family val="2"/>
      </rPr>
      <t> </t>
    </r>
  </si>
  <si>
    <t>(*) La somme des parts peut ne pas atteindre 100% du fait de l'absence d'information sur l'âge de certains allocataires.</t>
  </si>
  <si>
    <t xml:space="preserve">(**) Au sens des prestations légales perçues par les foyers allocataires. </t>
  </si>
  <si>
    <t>(***) Au moment de la dernière estimation trimestrielle du droit au Revenu de solidarité active ou à la Prime d’activité, les deux prestations légales au sens desquelles les enfants de 21 à 24 ans révolus peuvent être à charge.</t>
  </si>
  <si>
    <r>
      <t>Lecture</t>
    </r>
    <r>
      <rPr>
        <sz val="9"/>
        <color rgb="FF2E74B5"/>
        <rFont val="Aptos"/>
        <family val="2"/>
      </rPr>
      <t xml:space="preserve"> : Au 31 décembre 2023, 43,6</t>
    </r>
    <r>
      <rPr>
        <sz val="9"/>
        <color rgb="FF2E74B5"/>
        <rFont val="Arial"/>
        <family val="2"/>
      </rPr>
      <t> </t>
    </r>
    <r>
      <rPr>
        <sz val="9"/>
        <color rgb="FF2E74B5"/>
        <rFont val="Aptos"/>
        <family val="2"/>
      </rPr>
      <t>% des foyers allocataires franciliens sont constitués de personnes isolées sans enfant à charge.</t>
    </r>
  </si>
  <si>
    <t>Figure 1.2. Ecart à la moyenne régionale pour chaque département</t>
  </si>
  <si>
    <r>
      <t>Source</t>
    </r>
    <r>
      <rPr>
        <sz val="9"/>
        <color rgb="FF2E74B5"/>
        <rFont val="Cambria"/>
        <family val="1"/>
      </rPr>
      <t> </t>
    </r>
    <r>
      <rPr>
        <sz val="9"/>
        <color rgb="FF2E74B5"/>
        <rFont val="Aptos"/>
        <family val="2"/>
      </rPr>
      <t>:</t>
    </r>
    <r>
      <rPr>
        <sz val="9"/>
        <color rgb="FF2E74B5"/>
        <rFont val="Cambria"/>
        <family val="1"/>
      </rPr>
      <t> </t>
    </r>
    <r>
      <rPr>
        <sz val="9"/>
        <color rgb="FF2E74B5"/>
        <rFont val="Aptos"/>
        <family val="2"/>
      </rPr>
      <t>Caisses</t>
    </r>
    <r>
      <rPr>
        <sz val="9"/>
        <color rgb="FF2E74B5"/>
        <rFont val="Cambria"/>
        <family val="1"/>
      </rPr>
      <t> </t>
    </r>
    <r>
      <rPr>
        <sz val="9"/>
        <color rgb="FF2E74B5"/>
        <rFont val="Aptos"/>
        <family val="2"/>
      </rPr>
      <t>d'allocations</t>
    </r>
    <r>
      <rPr>
        <sz val="9"/>
        <color rgb="FF2E74B5"/>
        <rFont val="Cambria"/>
        <family val="1"/>
      </rPr>
      <t> </t>
    </r>
    <r>
      <rPr>
        <sz val="9"/>
        <color rgb="FF2E74B5"/>
        <rFont val="Aptos"/>
        <family val="2"/>
      </rPr>
      <t>familiales</t>
    </r>
    <r>
      <rPr>
        <sz val="9"/>
        <color rgb="FF2E74B5"/>
        <rFont val="Cambria"/>
        <family val="1"/>
      </rPr>
      <t> </t>
    </r>
    <r>
      <rPr>
        <sz val="9"/>
        <color rgb="FF2E74B5"/>
        <rFont val="Aptos"/>
        <family val="2"/>
      </rPr>
      <t>d'Île-de-France 2023.</t>
    </r>
  </si>
  <si>
    <r>
      <t>Champ</t>
    </r>
    <r>
      <rPr>
        <sz val="9"/>
        <color rgb="FF2E74B5"/>
        <rFont val="Cambria"/>
        <family val="1"/>
      </rPr>
      <t> </t>
    </r>
    <r>
      <rPr>
        <sz val="9"/>
        <color rgb="FF2E74B5"/>
        <rFont val="Aptos"/>
        <family val="2"/>
      </rPr>
      <t>: Foyers allocataires d’une des huit caf franciliennes au 31 décembre 2023.</t>
    </r>
  </si>
  <si>
    <r>
      <t>Lecture</t>
    </r>
    <r>
      <rPr>
        <sz val="9"/>
        <color rgb="FF2E74B5"/>
        <rFont val="Cambria"/>
        <family val="1"/>
      </rPr>
      <t> </t>
    </r>
    <r>
      <rPr>
        <sz val="9"/>
        <color rgb="FF2E74B5"/>
        <rFont val="Aptos"/>
        <family val="2"/>
      </rPr>
      <t>: 29,9</t>
    </r>
    <r>
      <rPr>
        <sz val="9"/>
        <color rgb="FF2E74B5"/>
        <rFont val="Cambria"/>
        <family val="1"/>
      </rPr>
      <t> %</t>
    </r>
    <r>
      <rPr>
        <sz val="9"/>
        <color rgb="FF2E74B5"/>
        <rFont val="Aptos"/>
        <family val="2"/>
      </rPr>
      <t xml:space="preserve"> des allocataires séquano-dionysiens dépendent à 50</t>
    </r>
    <r>
      <rPr>
        <sz val="9"/>
        <color rgb="FF2E74B5"/>
        <rFont val="Cambria"/>
        <family val="1"/>
      </rPr>
      <t> %</t>
    </r>
    <r>
      <rPr>
        <sz val="9"/>
        <color rgb="FF2E74B5"/>
        <rFont val="Aptos"/>
        <family val="2"/>
      </rPr>
      <t xml:space="preserve"> ou plus des prestations versées par la caf.</t>
    </r>
  </si>
  <si>
    <r>
      <t>Champ</t>
    </r>
    <r>
      <rPr>
        <sz val="9"/>
        <color rgb="FF2E74B5"/>
        <rFont val="Aptos"/>
        <family val="2"/>
      </rPr>
      <t> : Foyers allocataires d’une des huit caf franciliennes au 31 décembre 2023.</t>
    </r>
  </si>
  <si>
    <r>
      <t>Lecture</t>
    </r>
    <r>
      <rPr>
        <sz val="9"/>
        <color rgb="FF2E74B5"/>
        <rFont val="Aptos"/>
        <family val="2"/>
      </rPr>
      <t> : La part des bénéficiaires du rsa parmi l’ensemble des allocataires essonniens est inférieure de 18,8</t>
    </r>
    <r>
      <rPr>
        <sz val="9"/>
        <color rgb="FF2E74B5"/>
        <rFont val="Arial"/>
        <family val="2"/>
      </rPr>
      <t> </t>
    </r>
    <r>
      <rPr>
        <sz val="9"/>
        <color rgb="FF2E74B5"/>
        <rFont val="Aptos"/>
        <family val="2"/>
      </rPr>
      <t>% à la moyenne régionale. La part de bénéficiaires de la prime d’activité, en revanche, y est supérieure de 12,2</t>
    </r>
    <r>
      <rPr>
        <sz val="9"/>
        <color rgb="FF2E74B5"/>
        <rFont val="Arial"/>
        <family val="2"/>
      </rPr>
      <t> </t>
    </r>
    <r>
      <rPr>
        <sz val="9"/>
        <color rgb="FF2E74B5"/>
        <rFont val="Aptos"/>
        <family val="2"/>
      </rPr>
      <t>% à la moyenne.</t>
    </r>
  </si>
  <si>
    <r>
      <rPr>
        <b/>
        <sz val="9"/>
        <color rgb="FF2E74B5"/>
        <rFont val="Aptos"/>
        <family val="2"/>
      </rPr>
      <t>Sources </t>
    </r>
    <r>
      <rPr>
        <sz val="9"/>
        <color rgb="FF2E74B5"/>
        <rFont val="Aptos"/>
        <family val="2"/>
      </rPr>
      <t>: Caisses d'allocations familiales d'Île-de-France 2023 et 2022 ; Insee, recensements de la population 2020 et 2019.</t>
    </r>
  </si>
  <si>
    <r>
      <rPr>
        <b/>
        <sz val="9"/>
        <color rgb="FF2E74B5"/>
        <rFont val="Aptos"/>
        <family val="2"/>
      </rPr>
      <t>Champ</t>
    </r>
    <r>
      <rPr>
        <sz val="9"/>
        <color rgb="FF2E74B5"/>
        <rFont val="Aptos"/>
        <family val="2"/>
      </rPr>
      <t xml:space="preserve"> : Foyers allocataires de l’une des huit caf d’Île-de-France, ayant perçu au moins une prestation légale au titre du mois de décembre ou une prestation ponctuelle au cours de l’année.</t>
    </r>
  </si>
  <si>
    <r>
      <rPr>
        <b/>
        <sz val="9"/>
        <color rgb="FF2E74B5"/>
        <rFont val="Aptos"/>
        <family val="2"/>
      </rPr>
      <t>Lecture</t>
    </r>
    <r>
      <rPr>
        <sz val="9"/>
        <color rgb="FF2E74B5"/>
        <rFont val="Aptos"/>
        <family val="2"/>
      </rPr>
      <t xml:space="preserve"> : Au 31 décembre 2023, 23,3</t>
    </r>
    <r>
      <rPr>
        <sz val="9"/>
        <color rgb="FF2E74B5"/>
        <rFont val="Arial"/>
        <family val="2"/>
      </rPr>
      <t> </t>
    </r>
    <r>
      <rPr>
        <sz val="9"/>
        <color rgb="FF2E74B5"/>
        <rFont val="Aptos"/>
        <family val="2"/>
      </rPr>
      <t>% des foyers allocataires à bas revenus sont des femmes en situation de monoparentalité.</t>
    </r>
  </si>
  <si>
    <r>
      <t>Sources</t>
    </r>
    <r>
      <rPr>
        <sz val="9"/>
        <color rgb="FF2E74B5"/>
        <rFont val="Aptos"/>
        <family val="2"/>
      </rPr>
      <t> : Caisses d'allocations familiales d'Île-de-France 2023.</t>
    </r>
  </si>
  <si>
    <r>
      <t>Champ</t>
    </r>
    <r>
      <rPr>
        <sz val="9"/>
        <color rgb="FF2E74B5"/>
        <rFont val="Aptos"/>
        <family val="2"/>
      </rPr>
      <t xml:space="preserve"> :  Foyers allocataires de l’une des huit caf d’Île-de-France, ayant perçu au moins une prestation légale au titre du mois de décembre 2023 ou une prestation ponctuelle au cours de l’année 2023, dont les ressources sont connues (Voir Définitions). </t>
    </r>
  </si>
  <si>
    <r>
      <t>Lecture</t>
    </r>
    <r>
      <rPr>
        <sz val="9"/>
        <color rgb="FF2E74B5"/>
        <rFont val="Aptos"/>
        <family val="2"/>
      </rPr>
      <t> : Parmi les 412 596 foyers allocataires franciliens dépendant des prestations à 75</t>
    </r>
    <r>
      <rPr>
        <sz val="9"/>
        <color rgb="FF2E74B5"/>
        <rFont val="Arial"/>
        <family val="2"/>
      </rPr>
      <t> </t>
    </r>
    <r>
      <rPr>
        <sz val="9"/>
        <color rgb="FF2E74B5"/>
        <rFont val="Aptos"/>
        <family val="2"/>
      </rPr>
      <t>% ou plus au 31 décembre 2023, 65,5</t>
    </r>
    <r>
      <rPr>
        <sz val="9"/>
        <color rgb="FF2E74B5"/>
        <rFont val="Arial"/>
        <family val="2"/>
      </rPr>
      <t> </t>
    </r>
    <r>
      <rPr>
        <sz val="9"/>
        <color rgb="FF2E74B5"/>
        <rFont val="Aptos"/>
        <family val="2"/>
      </rPr>
      <t>% sont des personnes vivant seules.</t>
    </r>
  </si>
  <si>
    <r>
      <t>Sources</t>
    </r>
    <r>
      <rPr>
        <sz val="9"/>
        <color rgb="FF2E74B5"/>
        <rFont val="Aptos"/>
        <family val="2"/>
      </rPr>
      <t> : Caisses d'allocations familiales d'Île-de-France 2023 ; Insee, recensement de la population 2020.</t>
    </r>
  </si>
  <si>
    <r>
      <t>Champ</t>
    </r>
    <r>
      <rPr>
        <sz val="9"/>
        <color rgb="FF2E74B5"/>
        <rFont val="Aptos"/>
        <family val="2"/>
      </rPr>
      <t xml:space="preserve"> : Foyers ayant perçu un versement de l’une des huit caf d’Île-de-France au titre du rsa pour le mois de décembre 2023.</t>
    </r>
  </si>
  <si>
    <r>
      <t>Lecture</t>
    </r>
    <r>
      <rPr>
        <sz val="9"/>
        <color rgb="FF2E74B5"/>
        <rFont val="Aptos"/>
        <family val="2"/>
      </rPr>
      <t xml:space="preserve"> : Au 31 décembre 2023, parmi l’ensemble des foyers allocataires du rsa, 18,9</t>
    </r>
    <r>
      <rPr>
        <sz val="9"/>
        <color rgb="FF2E74B5"/>
        <rFont val="Arial"/>
        <family val="2"/>
      </rPr>
      <t> </t>
    </r>
    <r>
      <rPr>
        <sz val="9"/>
        <color rgb="FF2E74B5"/>
        <rFont val="Aptos"/>
        <family val="2"/>
      </rPr>
      <t>% perçoivent la prime d'activité.</t>
    </r>
  </si>
  <si>
    <r>
      <t xml:space="preserve">(*) Il s'agit de l’ensemble des allocataires du rsa, de leur conjoint, enfants et autres personnes à charge prises en compte pour le calcul de la prestation. </t>
    </r>
    <r>
      <rPr>
        <i/>
        <sz val="9"/>
        <color rgb="FF2E74B5"/>
        <rFont val="Aptos"/>
        <family val="2"/>
      </rPr>
      <t>(Voir Définitions</t>
    </r>
    <r>
      <rPr>
        <sz val="9"/>
        <color rgb="FF2E74B5"/>
        <rFont val="Aptos"/>
        <family val="2"/>
      </rPr>
      <t>)</t>
    </r>
  </si>
  <si>
    <t>(**) Incluant les dispositifs antérieurs de revenu minimum d'insertion et d'allocation de parent isolé.</t>
  </si>
  <si>
    <r>
      <t>Sources</t>
    </r>
    <r>
      <rPr>
        <sz val="9"/>
        <color rgb="FF2E74B5"/>
        <rFont val="Aptos"/>
        <family val="2"/>
      </rPr>
      <t xml:space="preserve"> : Caisses d'allocations familiales d'Île-de-France 2023 ; Insee, recensement de la population 2020.</t>
    </r>
  </si>
  <si>
    <r>
      <t>Champ</t>
    </r>
    <r>
      <rPr>
        <sz val="9"/>
        <color rgb="FF2E74B5"/>
        <rFont val="Aptos"/>
        <family val="2"/>
      </rPr>
      <t xml:space="preserve"> : Foyers ayant perçu un versement de l’une des huit caf d’Île-de-France au titre de la prime d’activité pour le mois de décembre 2023.</t>
    </r>
  </si>
  <si>
    <r>
      <t>Lecture</t>
    </r>
    <r>
      <rPr>
        <sz val="9"/>
        <color rgb="FF2E74B5"/>
        <rFont val="Aptos"/>
        <family val="2"/>
      </rPr>
      <t> : Parmi l’ensemble des foyers bénéficiaires franciliens de la prime d’activité, 27,7</t>
    </r>
    <r>
      <rPr>
        <sz val="9"/>
        <color rgb="FF2E74B5"/>
        <rFont val="Arial"/>
        <family val="2"/>
      </rPr>
      <t> </t>
    </r>
    <r>
      <rPr>
        <sz val="9"/>
        <color rgb="FF2E74B5"/>
        <rFont val="Aptos"/>
        <family val="2"/>
      </rPr>
      <t>% sont des femmes seules.</t>
    </r>
  </si>
  <si>
    <t xml:space="preserve"> (*) Il s'agit de l’ensemble des allocataires bénéficiant de la prime d’activité, de leurs conjoints, enfants et autres personnes à charge pris en compte pour le calcul de la prestation.</t>
  </si>
  <si>
    <r>
      <t>Source</t>
    </r>
    <r>
      <rPr>
        <sz val="9"/>
        <color rgb="FF2E74B5"/>
        <rFont val="Aptos"/>
        <family val="2"/>
      </rPr>
      <t> : Caisses d'allocations familiales d'Île-de-France, 2023.</t>
    </r>
  </si>
  <si>
    <r>
      <t>Lecture</t>
    </r>
    <r>
      <rPr>
        <sz val="9"/>
        <color rgb="FF2E74B5"/>
        <rFont val="Aptos"/>
        <family val="2"/>
      </rPr>
      <t xml:space="preserve"> : Au 31 décembre 2023, parmi l’ensemble des foyers allocataires du rsa, 24,7</t>
    </r>
    <r>
      <rPr>
        <sz val="9"/>
        <color rgb="FF2E74B5"/>
        <rFont val="Arial"/>
        <family val="2"/>
      </rPr>
      <t> </t>
    </r>
    <r>
      <rPr>
        <sz val="9"/>
        <color rgb="FF2E74B5"/>
        <rFont val="Aptos"/>
        <family val="2"/>
      </rPr>
      <t>% sont des mères isolées.</t>
    </r>
  </si>
  <si>
    <r>
      <t>Champ</t>
    </r>
    <r>
      <rPr>
        <sz val="9"/>
        <color rgb="FF2E74B5"/>
        <rFont val="Aptos"/>
        <family val="2"/>
      </rPr>
      <t xml:space="preserve"> : Allocataires ayant perçu un versement de l’une des huit caf d’Île-de-France au titre de l’aah et/ou d’un complément de l’aah pour le mois de décembre 2023.</t>
    </r>
  </si>
  <si>
    <r>
      <t>Lecture</t>
    </r>
    <r>
      <rPr>
        <sz val="9"/>
        <color rgb="FF2E74B5"/>
        <rFont val="Aptos"/>
        <family val="2"/>
      </rPr>
      <t xml:space="preserve"> : Au 31 décembre 2023, 15,4 % des bénéficiaires de l’aah auprès d’une caf francilienne perçoivent une majoration pour la vie autonome.</t>
    </r>
  </si>
  <si>
    <r>
      <t>Lecture</t>
    </r>
    <r>
      <rPr>
        <sz val="9"/>
        <color rgb="FF2E74B5"/>
        <rFont val="Aptos"/>
        <family val="2"/>
      </rPr>
      <t xml:space="preserve"> : Au 31 décembre 2023, 21,8 % des bénéficiaires de l’aah auprès d’une caf francilienne ont un emploi.</t>
    </r>
  </si>
  <si>
    <r>
      <t>Sources</t>
    </r>
    <r>
      <rPr>
        <sz val="9"/>
        <color rgb="FF2E74B5"/>
        <rFont val="Aptos"/>
        <family val="2"/>
      </rPr>
      <t> : Caisses d'allocations familiales d'Île-de-France 2023; Insee, recensement de la population 2020.</t>
    </r>
  </si>
  <si>
    <r>
      <t>Champ</t>
    </r>
    <r>
      <rPr>
        <sz val="9"/>
        <color rgb="FF2E74B5"/>
        <rFont val="Aptos"/>
        <family val="2"/>
      </rPr>
      <t xml:space="preserve"> : Foyers allocataires ayant reçu un versement au titre des aides personnelles au logement en décembre 2023.</t>
    </r>
  </si>
  <si>
    <r>
      <t>Lecture</t>
    </r>
    <r>
      <rPr>
        <sz val="9"/>
        <color rgb="FF2E74B5"/>
        <rFont val="Aptos"/>
        <family val="2"/>
      </rPr>
      <t xml:space="preserve"> : Les bénéficiaires d'une aide au logement en Île-de-France ont perçu 229 euros en moyenne au titre de l'apl en décembre 2023.</t>
    </r>
    <r>
      <rPr>
        <sz val="8"/>
        <rFont val="Century Gothic"/>
        <family val="2"/>
      </rPr>
      <t>  </t>
    </r>
  </si>
  <si>
    <t>(*) Il s'agit de l'ensemble des allocataires responsable d’un dossier d'aide personnelle au logement, de leur conjoint, enfant(s) de moins de 21 ans et personne(s) à charge pris en compte pour le calcul de cette aide, rapporté à l'ensemble de la population recensée par l'Insee en 2020.</t>
  </si>
  <si>
    <r>
      <t>Lecture</t>
    </r>
    <r>
      <rPr>
        <sz val="9"/>
        <color rgb="FF2E74B5"/>
        <rFont val="Aptos"/>
        <family val="2"/>
      </rPr>
      <t xml:space="preserve"> : Au 31 décembre 2023, 54,1</t>
    </r>
    <r>
      <rPr>
        <sz val="9"/>
        <color rgb="FF2E74B5"/>
        <rFont val="Arial"/>
        <family val="2"/>
      </rPr>
      <t> </t>
    </r>
    <r>
      <rPr>
        <sz val="9"/>
        <color rgb="FF2E74B5"/>
        <rFont val="Aptos"/>
        <family val="2"/>
      </rPr>
      <t xml:space="preserve">% des foyers bénéficiaires d'une aide personnelle au logement en Île-de-France perçoivent l’apl. </t>
    </r>
  </si>
  <si>
    <r>
      <t>Lecture</t>
    </r>
    <r>
      <rPr>
        <sz val="9"/>
        <color rgb="FF2E74B5"/>
        <rFont val="Aptos"/>
        <family val="2"/>
      </rPr>
      <t xml:space="preserve"> : Au 31 décembre 2023, 91,7</t>
    </r>
    <r>
      <rPr>
        <sz val="9"/>
        <color rgb="FF2E74B5"/>
        <rFont val="Arial"/>
        <family val="2"/>
      </rPr>
      <t> </t>
    </r>
    <r>
      <rPr>
        <sz val="9"/>
        <color rgb="FF2E74B5"/>
        <rFont val="Aptos"/>
        <family val="2"/>
      </rPr>
      <t>% des foyers bénéficiaires d'une aide personnelle au logement en Île-de-France sont locataires de leur logement.</t>
    </r>
  </si>
  <si>
    <r>
      <t>Lecture</t>
    </r>
    <r>
      <rPr>
        <sz val="9"/>
        <color rgb="FF2E74B5"/>
        <rFont val="Aptos"/>
        <family val="2"/>
      </rPr>
      <t xml:space="preserve"> : En décembre 2023, 89,6</t>
    </r>
    <r>
      <rPr>
        <sz val="9"/>
        <color rgb="FF2E74B5"/>
        <rFont val="Arial"/>
        <family val="2"/>
      </rPr>
      <t> </t>
    </r>
    <r>
      <rPr>
        <sz val="9"/>
        <color rgb="FF2E74B5"/>
        <rFont val="Aptos"/>
        <family val="2"/>
      </rPr>
      <t>% des locataires du parc privé francilien étant allocataires d’une aide personnelle au logement ont un loyer réel supérieur au plafond du barème.</t>
    </r>
  </si>
  <si>
    <t>53,0 → 26,6 %</t>
  </si>
  <si>
    <t>41,9 → 20,8 %</t>
  </si>
  <si>
    <t>40,8 → 19,5 %</t>
  </si>
  <si>
    <t>40,4 → 19,6 %</t>
  </si>
  <si>
    <t>41,0 → 19,9 %</t>
  </si>
  <si>
    <t>37,0 → 19,1 %</t>
  </si>
  <si>
    <t>36,1 → 18,3 %</t>
  </si>
  <si>
    <t>36,2 → 18,3 %</t>
  </si>
  <si>
    <t>37,7 → 19,1 %</t>
  </si>
  <si>
    <t>36,8 → 18,7 %</t>
  </si>
  <si>
    <t>40,7 → 20,1 %</t>
  </si>
  <si>
    <t>52,3 → 26,7 %</t>
  </si>
  <si>
    <t>40,8 → 20,6 %</t>
  </si>
  <si>
    <t>40,2 → 19,2 %</t>
  </si>
  <si>
    <t>39,4 → 19,4 %</t>
  </si>
  <si>
    <t>40,1 → 19,6 %</t>
  </si>
  <si>
    <t>36,0 → 18,5 %</t>
  </si>
  <si>
    <t>34,7 → 18,0 %</t>
  </si>
  <si>
    <t>35,3 → 18,1 %</t>
  </si>
  <si>
    <t>36,5 → 18,5 %</t>
  </si>
  <si>
    <t>35,6 → 18,3 %</t>
  </si>
  <si>
    <t>39,7 → 19,8 %</t>
  </si>
  <si>
    <t>86,3 → 50,4 %</t>
  </si>
  <si>
    <t>72,3 → 42,5 %</t>
  </si>
  <si>
    <t>59,2 → 32,1 %</t>
  </si>
  <si>
    <t>62,0 → 34,8 %</t>
  </si>
  <si>
    <t>62,8 → 34,9 %</t>
  </si>
  <si>
    <t>48,3 → 27,2 %</t>
  </si>
  <si>
    <t>54,5 → 30,7 %</t>
  </si>
  <si>
    <t>51,5 → 28,3 %</t>
  </si>
  <si>
    <t>55,4 → 30,7 %</t>
  </si>
  <si>
    <t>52,1 → 29,0 %</t>
  </si>
  <si>
    <t>61,8 → 34,6 %</t>
  </si>
  <si>
    <t>35,6 → 17,6 %</t>
  </si>
  <si>
    <t>30,8 → 15,9 %</t>
  </si>
  <si>
    <t>31,7 → 15,4 %</t>
  </si>
  <si>
    <t>31,1 → 15,8 %</t>
  </si>
  <si>
    <t>31,3 → 15,7 %</t>
  </si>
  <si>
    <t>30,3 → 15,5 %</t>
  </si>
  <si>
    <t>28,8 → 15,3 %</t>
  </si>
  <si>
    <t>29,1 → 15,4 %</t>
  </si>
  <si>
    <t>29,5 → 15,5 %</t>
  </si>
  <si>
    <t>29,4 → 15,4 %</t>
  </si>
  <si>
    <t>57,5 → 38,0 %</t>
  </si>
  <si>
    <t>43,0 → 31,8 %</t>
  </si>
  <si>
    <t>42,7 → 31,2 %</t>
  </si>
  <si>
    <t>42,8 → 31,6 %</t>
  </si>
  <si>
    <t>42,7 → 31,3 %</t>
  </si>
  <si>
    <t>37,8 → 28,4 %</t>
  </si>
  <si>
    <t>36,9 → 27,6 %</t>
  </si>
  <si>
    <t>37,3 → 27,9 %</t>
  </si>
  <si>
    <t>40,5 → 29,6 %</t>
  </si>
  <si>
    <t>38,5 → 28,6 %</t>
  </si>
  <si>
    <t>40,4 → 29,8 %</t>
  </si>
  <si>
    <t>60,5 → 25,4 %</t>
  </si>
  <si>
    <t>61,4 → 23,1 %</t>
  </si>
  <si>
    <t>55,9 → 17,1 %</t>
  </si>
  <si>
    <t>60,9 → 20,1 %</t>
  </si>
  <si>
    <t>59,3 → 19,6 %</t>
  </si>
  <si>
    <t>58,4 → 24,7 %</t>
  </si>
  <si>
    <t>64,8 → 26,4 %</t>
  </si>
  <si>
    <t>60,4 → 18,6 %</t>
  </si>
  <si>
    <t>62,3 → 22,4 %</t>
  </si>
  <si>
    <t>61,9 → 23,1 %</t>
  </si>
  <si>
    <t>60,7 → 22,3 %</t>
  </si>
  <si>
    <t>70,0 → 37,5 %</t>
  </si>
  <si>
    <t>62,6 → 31,9 %</t>
  </si>
  <si>
    <t>60,7 → 29,8 %</t>
  </si>
  <si>
    <t>60,0 → 29,5 %</t>
  </si>
  <si>
    <t>61,1 → 30,2 %</t>
  </si>
  <si>
    <t>52,3 → 27,3 %</t>
  </si>
  <si>
    <t>54,7 → 27,9 %</t>
  </si>
  <si>
    <t>53,9 → 27,9 %</t>
  </si>
  <si>
    <t>57,1 → 28,8 %</t>
  </si>
  <si>
    <t>54,5 → 28,0 %</t>
  </si>
  <si>
    <t>60,7 → 30,9 %</t>
  </si>
  <si>
    <t>61,8 → 35,4 %</t>
  </si>
  <si>
    <t>51,3 → 29,1 %</t>
  </si>
  <si>
    <t>49,8 → 27,2 %</t>
  </si>
  <si>
    <t>50,5 → 26,8 %</t>
  </si>
  <si>
    <t>50,4 → 27,5 %</t>
  </si>
  <si>
    <t>43,1 → 24,8 %</t>
  </si>
  <si>
    <t>45,4 → 25,6 %</t>
  </si>
  <si>
    <t>45,2 → 25,4 %</t>
  </si>
  <si>
    <t>48,4 → 26,5 %</t>
  </si>
  <si>
    <t>45,8 → 25,5 %</t>
  </si>
  <si>
    <t>50,0 → 27,7 %</t>
  </si>
  <si>
    <t>33,2 → 16,8 %</t>
  </si>
  <si>
    <t>29,6 → 15,9 %</t>
  </si>
  <si>
    <t>33,3 → 16,3 %</t>
  </si>
  <si>
    <t>31,1 → 16,2 %</t>
  </si>
  <si>
    <t>31,9 → 16,2 %</t>
  </si>
  <si>
    <t>31,0 → 16,5 %</t>
  </si>
  <si>
    <t>28,5 → 15,4 %</t>
  </si>
  <si>
    <t>30,0 → 15,8 %</t>
  </si>
  <si>
    <t>31,4 → 16,5 %</t>
  </si>
  <si>
    <t>30,3 → 16,1 %</t>
  </si>
  <si>
    <t>31,2 → 16,2 %</t>
  </si>
  <si>
    <t>36,3 → 17,2 %</t>
  </si>
  <si>
    <t>32,5 → 16,5 %</t>
  </si>
  <si>
    <t>36,0 → 16,4 %</t>
  </si>
  <si>
    <t>33,5 → 16,7 %</t>
  </si>
  <si>
    <t>34,4 → 16,5 %</t>
  </si>
  <si>
    <t>33,5 → 17,1 %</t>
  </si>
  <si>
    <t>31,5 → 16,4 %</t>
  </si>
  <si>
    <t>32,2 → 16,3 %</t>
  </si>
  <si>
    <t>33,5 → 17,0 %</t>
  </si>
  <si>
    <t>32,7 → 16,7 %</t>
  </si>
  <si>
    <t>33,8 → 16,7 %</t>
  </si>
  <si>
    <t>29,5 → 12,3 %</t>
  </si>
  <si>
    <t>27,2 → 11,9 %</t>
  </si>
  <si>
    <t>30,1 → 11,4 %</t>
  </si>
  <si>
    <t>28,0 → 11,7 %</t>
  </si>
  <si>
    <t>28,9 → 11,6 %</t>
  </si>
  <si>
    <t>29,1 → 11,7 %</t>
  </si>
  <si>
    <t>27,0 → 11,3 %</t>
  </si>
  <si>
    <t>27,8 → 11,4 %</t>
  </si>
  <si>
    <t>29,2 → 12,2 %</t>
  </si>
  <si>
    <t>28,3 → 11,7 %</t>
  </si>
  <si>
    <t>28,7 → 11,7 %</t>
  </si>
  <si>
    <t>28,7 → 16,2 %</t>
  </si>
  <si>
    <t>26,5 → 15,1 %</t>
  </si>
  <si>
    <t>30,8 → 16,3 %</t>
  </si>
  <si>
    <t>28,3 → 15,6 %</t>
  </si>
  <si>
    <t>29,1 → 15,8 %</t>
  </si>
  <si>
    <t>27,2 → 15,7 %</t>
  </si>
  <si>
    <t>24,9 → 14,4 %</t>
  </si>
  <si>
    <t>26,9 → 15,3 %</t>
  </si>
  <si>
    <t>29,0 → 16,1 %</t>
  </si>
  <si>
    <t>27,1 → 15,4 %</t>
  </si>
  <si>
    <t>28,2 → 15,7 %</t>
  </si>
  <si>
    <t>25,4 → 14,4 %</t>
  </si>
  <si>
    <t>23,3 → 13,4 %</t>
  </si>
  <si>
    <t>26,0 → 13,8 %</t>
  </si>
  <si>
    <t>24,3 → 13,5 %</t>
  </si>
  <si>
    <t>24,9 → 13,7 %</t>
  </si>
  <si>
    <t>24,4 → 13,9 %</t>
  </si>
  <si>
    <t>22,5 → 13,1 %</t>
  </si>
  <si>
    <t>23,8 → 13,7 %</t>
  </si>
  <si>
    <t>25,5 → 14,2 %</t>
  </si>
  <si>
    <t>24,0 → 13,7 %</t>
  </si>
  <si>
    <t>24,6 → 13,7 %</t>
  </si>
  <si>
    <r>
      <t>Champ</t>
    </r>
    <r>
      <rPr>
        <sz val="9"/>
        <color rgb="FF2E74B5"/>
        <rFont val="Aptos"/>
        <family val="2"/>
      </rPr>
      <t xml:space="preserve"> : Foyers allocataires ayant reçu un versement au titre des aides personnelles au logement en décembre 2023, et dont le taux d’effort peut être calculé (voir note méthodologique). Sont exclus les allocataires dont le revenu n'est pas fourni ou mal connu : autres régimes, personnes de 65 ans et plus, étudiants, doubles allocations aux adultes handicapés</t>
    </r>
    <r>
      <rPr>
        <sz val="8"/>
        <color rgb="FF2E74B5"/>
        <rFont val="Aptos"/>
        <family val="2"/>
      </rPr>
      <t> </t>
    </r>
    <r>
      <rPr>
        <sz val="9"/>
        <color rgb="FF2E74B5"/>
        <rFont val="Aptos"/>
        <family val="2"/>
      </rPr>
      <t>.</t>
    </r>
  </si>
  <si>
    <r>
      <t>Lecture</t>
    </r>
    <r>
      <rPr>
        <sz val="9"/>
        <color rgb="FF2E74B5"/>
        <rFont val="Aptos"/>
        <family val="2"/>
      </rPr>
      <t xml:space="preserve"> : En Île-de-France, le taux d'effort net médian des foyers franciliens isolés bénéficiaires d'une aide personnelle au logement est de 30,9</t>
    </r>
    <r>
      <rPr>
        <sz val="9"/>
        <color rgb="FF2E74B5"/>
        <rFont val="Arial"/>
        <family val="2"/>
      </rPr>
      <t> </t>
    </r>
    <r>
      <rPr>
        <sz val="9"/>
        <color rgb="FF2E74B5"/>
        <rFont val="Aptos"/>
        <family val="2"/>
      </rPr>
      <t>%.</t>
    </r>
    <r>
      <rPr>
        <sz val="8"/>
        <rFont val="Century Gothic"/>
        <family val="2"/>
      </rPr>
      <t> </t>
    </r>
  </si>
  <si>
    <t>Montant moyen des aides personnelles au logement versées</t>
  </si>
  <si>
    <t>Toutes aides confondues</t>
  </si>
  <si>
    <t>Aide personnalisée au logement (Apl)</t>
  </si>
  <si>
    <t>Allocation de logement familiale (Alf)</t>
  </si>
  <si>
    <t>Allocation de logement sociale (Als)</t>
  </si>
  <si>
    <t xml:space="preserve">Foyers bénéficiaires d'une aide personnelle au logement  </t>
  </si>
  <si>
    <t>Répartition selon la situation familiale</t>
  </si>
  <si>
    <t>Situation familiale des foyers bénéficiaires du rsa</t>
  </si>
  <si>
    <t>Situation familiale des foyers bénéficiaires de la prime d'activité</t>
  </si>
  <si>
    <t>Part des foyers bénéficiaires d'une aide personnelle au logement dont le loyer réel dépasse le loyer plafond du barème, selon la situation de logement</t>
  </si>
  <si>
    <t>Part des foyers bénéficiaires d'une aide personnelle au logement dont le loyer réel dépasse le loyer plafond du barème, selon la situation familiale</t>
  </si>
  <si>
    <t>Taux d'effort médian</t>
  </si>
  <si>
    <t>Ensemble des foyers dans le champ de calcul du taux d'effort</t>
  </si>
  <si>
    <t>Taux d'effort médian selon le parc résidentiel</t>
  </si>
  <si>
    <t>Taux d'effort médian selon la situation familiale</t>
  </si>
  <si>
    <t>Tableau 1.2 - Âge des allocataires et de leurs enfants à charge, au 31 décembre 2023</t>
  </si>
  <si>
    <t>Tableau 1.3 - Situation familiale des foyers allocataires au 31 décembre 2023</t>
  </si>
  <si>
    <t>Figure 1.1 Profil des foyers allocataires à l'égard de cinq indicateurs de vulnérabilité socio-économique</t>
  </si>
  <si>
    <t>Tableau 2.1 - Les foyers allocataires à bas revenus au 31 décembre 2023 </t>
  </si>
  <si>
    <t>Tableau 3.1 - Les foyers bénéficiaires de la prime d'activité au 31 décembre 2023</t>
  </si>
  <si>
    <t>Tableau 3.2 -Les foyers bénéficiaires du revenu de solidarité active (rsa), au 31 décembre 2023</t>
  </si>
  <si>
    <t>Tableau 3.3 - Caractéristiques des foyers allocataires du revenu de solidarité active (rsa) au 31 décembre 2023</t>
  </si>
  <si>
    <t>Tableau 3.4 - Les bénéficiaires de l'Allocation aux adultes handicapés (aah), au 31 décembre 2023</t>
  </si>
  <si>
    <t>Tableau 3.5 - Caractéristiques des bénéficiaires de l'allocation aux adultes handicapés au 31 décembre 2023</t>
  </si>
  <si>
    <t>Tableau 4.1 - Les foyers bénéficiaires d'une aide personnelle au logement au 31 décembre 2023</t>
  </si>
  <si>
    <t>Tableau 4.2 - Caractéristiques des foyers bénéficiaires d'une aide personnelle au logement, au 31 décembre 2023</t>
  </si>
  <si>
    <t>Part des foyers 
à bas revenus</t>
  </si>
  <si>
    <t>Part des bénéficiaires 
de la prime d'activité</t>
  </si>
  <si>
    <t>Part des bénéficiaires 
du revenu de
solidarité active</t>
  </si>
  <si>
    <t xml:space="preserve">brut → net  </t>
  </si>
  <si>
    <t>Apl</t>
  </si>
  <si>
    <t>Alf</t>
  </si>
  <si>
    <t>Als</t>
  </si>
  <si>
    <t>Part des bénéficiaires de la prime d'activité</t>
  </si>
  <si>
    <t>Part des bénéficiaires du revenu de solidarité active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</si>
</sst>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 #,##0.00\ &quot;€&quot;_-;\-* #,##0.00\ &quot;€&quot;_-;_-* &quot;-&quot;??\ &quot;€&quot;_-;_-@_-"/>
    <numFmt numFmtId="43" formatCode="_-* #,##0.00_-;\-* #,##0.00_-;_-* &quot;-&quot;??_-;_-@_-"/>
    <numFmt numFmtId="164" formatCode="_-* #,##0.00\ _€_-;\-* #,##0.00\ _€_-;_-* \-??\ _€_-;_-@_-"/>
    <numFmt numFmtId="165" formatCode="0.0"/>
    <numFmt numFmtId="166" formatCode="&quot;Lecture : La Caf couvre &quot;0.0&quot; % de la population francilienne.&quot;"/>
    <numFmt numFmtId="167" formatCode="0.0%"/>
    <numFmt numFmtId="168" formatCode="_-* #,##0\ &quot;€&quot;_-;\-* #,##0\ &quot;€&quot;_-;_-* &quot;-&quot;??\ &quot;€&quot;_-;_-@_-"/>
    <numFmt numFmtId="169" formatCode="_-* #,##0_-;\-* #,##0_-;_-* &quot;-&quot;??_-;_-@_-"/>
    <numFmt numFmtId="170" formatCode="0.0&quot; &quot;%"/>
    <numFmt numFmtId="171" formatCode="\+0.0&quot; &quot;%;\-0.0&quot; &quot;%;0&quot; &quot;%"/>
    <numFmt numFmtId="172" formatCode="0.0&quot; &quot;%"/>
    <numFmt numFmtId="173" formatCode="\+0.0&quot; pts&quot;;\-0.0&quot; pts&quot;;0.0&quot; pts&quot;"/>
  </numFmts>
  <fonts count="47" x14ac:knownFonts="1">
    <font>
      <sz val="11"/>
      <color theme="1"/>
      <name val="Calibri"/>
      <family val="2"/>
      <scheme val="minor"/>
    </font>
    <font>
      <sz val="11"/>
      <color theme="1"/>
      <name val="Calibri"/>
      <family val="2"/>
      <scheme val="minor"/>
    </font>
    <font>
      <sz val="10"/>
      <name val="Arial"/>
      <family val="2"/>
    </font>
    <font>
      <b/>
      <sz val="10"/>
      <name val="Century Gothic"/>
      <family val="2"/>
    </font>
    <font>
      <sz val="8"/>
      <name val="Century Gothic"/>
      <family val="2"/>
    </font>
    <font>
      <b/>
      <sz val="10"/>
      <color indexed="8"/>
      <name val="Century Gothic"/>
      <family val="2"/>
    </font>
    <font>
      <sz val="11"/>
      <color theme="1"/>
      <name val="Century Gothic"/>
      <family val="2"/>
    </font>
    <font>
      <sz val="11"/>
      <color indexed="8"/>
      <name val="Century Gothic"/>
      <family val="2"/>
    </font>
    <font>
      <sz val="9"/>
      <name val="Arial"/>
      <family val="2"/>
    </font>
    <font>
      <b/>
      <sz val="9"/>
      <name val="Arial"/>
      <family val="2"/>
    </font>
    <font>
      <i/>
      <sz val="11"/>
      <color theme="1"/>
      <name val="Calibri"/>
      <family val="2"/>
      <scheme val="minor"/>
    </font>
    <font>
      <sz val="11"/>
      <color indexed="8"/>
      <name val="Calibri"/>
      <family val="2"/>
    </font>
    <font>
      <sz val="8"/>
      <name val="Calibri"/>
      <family val="2"/>
      <scheme val="minor"/>
    </font>
    <font>
      <u/>
      <sz val="11"/>
      <color theme="10"/>
      <name val="Calibri"/>
      <family val="2"/>
      <scheme val="minor"/>
    </font>
    <font>
      <b/>
      <sz val="16"/>
      <color theme="4"/>
      <name val="Century Gothic"/>
      <family val="2"/>
    </font>
    <font>
      <b/>
      <sz val="11"/>
      <color theme="4"/>
      <name val="Century Gothic"/>
      <family val="2"/>
    </font>
    <font>
      <u/>
      <sz val="11"/>
      <color theme="4"/>
      <name val="Century Gothic"/>
      <family val="2"/>
    </font>
    <font>
      <sz val="11"/>
      <color theme="4"/>
      <name val="Century Gothic"/>
      <family val="2"/>
    </font>
    <font>
      <i/>
      <u/>
      <sz val="11"/>
      <color theme="4"/>
      <name val="Century Gothic"/>
      <family val="2"/>
    </font>
    <font>
      <i/>
      <sz val="11"/>
      <color theme="1"/>
      <name val="Century Gothic"/>
      <family val="2"/>
    </font>
    <font>
      <sz val="11"/>
      <color theme="1"/>
      <name val="Aptos SemiBold"/>
      <family val="2"/>
    </font>
    <font>
      <sz val="11"/>
      <color theme="1"/>
      <name val="Aptos ExtraBold"/>
      <family val="2"/>
    </font>
    <font>
      <sz val="11"/>
      <color theme="1"/>
      <name val="Aptos"/>
      <family val="2"/>
    </font>
    <font>
      <sz val="11"/>
      <color theme="1"/>
      <name val="Aptos Light"/>
      <family val="2"/>
    </font>
    <font>
      <sz val="11"/>
      <name val="Aptos SemiBold"/>
      <family val="2"/>
    </font>
    <font>
      <sz val="11"/>
      <name val="Aptos"/>
      <family val="2"/>
    </font>
    <font>
      <sz val="11"/>
      <name val="Aptos Light"/>
      <family val="2"/>
    </font>
    <font>
      <i/>
      <sz val="11"/>
      <color theme="4" tint="-0.249977111117893"/>
      <name val="Aptos Light"/>
      <family val="2"/>
    </font>
    <font>
      <i/>
      <sz val="11"/>
      <color theme="1"/>
      <name val="Aptos Light"/>
      <family val="2"/>
    </font>
    <font>
      <i/>
      <sz val="10.5"/>
      <color theme="4" tint="-0.249977111117893"/>
      <name val="Aptos Light"/>
      <family val="2"/>
    </font>
    <font>
      <i/>
      <sz val="10.5"/>
      <color theme="4" tint="-0.249977111117893"/>
      <name val="Aptos"/>
      <family val="2"/>
    </font>
    <font>
      <sz val="9"/>
      <color rgb="FF2E74B5"/>
      <name val="Aptos"/>
      <family val="2"/>
    </font>
    <font>
      <b/>
      <sz val="9"/>
      <color rgb="FF2E74B5"/>
      <name val="Aptos"/>
      <family val="2"/>
    </font>
    <font>
      <i/>
      <sz val="9"/>
      <color rgb="FF2E74B5"/>
      <name val="Aptos"/>
      <family val="2"/>
    </font>
    <font>
      <sz val="9"/>
      <color rgb="FF2E74B5"/>
      <name val="Arial"/>
      <family val="2"/>
    </font>
    <font>
      <sz val="8"/>
      <color theme="1"/>
      <name val="Century Gothic"/>
      <family val="2"/>
    </font>
    <font>
      <sz val="9"/>
      <color rgb="FF2E74B5"/>
      <name val="Cambria"/>
      <family val="1"/>
    </font>
    <font>
      <sz val="8"/>
      <color rgb="FF2E74B5"/>
      <name val="Aptos"/>
      <family val="2"/>
    </font>
    <font>
      <b/>
      <sz val="11"/>
      <color theme="1" tint="0.34998626667073579"/>
      <name val="Aptos"/>
      <family val="2"/>
    </font>
    <font>
      <b/>
      <sz val="11"/>
      <color theme="1" tint="0.34998626667073579"/>
      <name val="Aptos SemiBold"/>
      <family val="2"/>
    </font>
    <font>
      <b/>
      <sz val="11"/>
      <color theme="1" tint="0.34998626667073579"/>
      <name val="Aptos ExtraBold"/>
      <family val="2"/>
    </font>
    <font>
      <sz val="11"/>
      <color theme="1" tint="0.34998626667073579"/>
      <name val="Aptos"/>
      <family val="2"/>
    </font>
    <font>
      <sz val="11"/>
      <color theme="1" tint="0.34998626667073579"/>
      <name val="Aptos SemiBold"/>
      <family val="2"/>
    </font>
    <font>
      <sz val="11"/>
      <color theme="1" tint="0.34998626667073579"/>
      <name val="Aptos Light"/>
      <family val="2"/>
    </font>
    <font>
      <b/>
      <sz val="10"/>
      <color rgb="FF0064B3"/>
      <name val="Century Gothic"/>
      <family val="2"/>
    </font>
    <font>
      <sz val="11"/>
      <color theme="1" tint="0.499984740745262"/>
      <name val="Aptos Light"/>
      <family val="2"/>
    </font>
    <font>
      <sz val="11"/>
      <color theme="1" tint="0.499984740745262"/>
      <name val="Calibri"/>
      <family val="2"/>
      <scheme val="minor"/>
    </font>
  </fonts>
  <fills count="10">
    <fill>
      <patternFill patternType="none"/>
    </fill>
    <fill>
      <patternFill patternType="gray125"/>
    </fill>
    <fill>
      <patternFill patternType="solid">
        <fgColor indexed="9"/>
        <bgColor indexed="27"/>
      </patternFill>
    </fill>
    <fill>
      <patternFill patternType="solid">
        <fgColor theme="5" tint="0.79998168889431442"/>
        <bgColor indexed="31"/>
      </patternFill>
    </fill>
    <fill>
      <patternFill patternType="solid">
        <fgColor theme="5" tint="0.79998168889431442"/>
        <bgColor indexed="64"/>
      </patternFill>
    </fill>
    <fill>
      <patternFill patternType="solid">
        <fgColor rgb="FFF2F7FB"/>
        <bgColor indexed="31"/>
      </patternFill>
    </fill>
    <fill>
      <patternFill patternType="solid">
        <fgColor rgb="FFF2F7FB"/>
        <bgColor indexed="64"/>
      </patternFill>
    </fill>
    <fill>
      <patternFill patternType="solid">
        <fgColor rgb="FFDFEDF9"/>
        <bgColor indexed="31"/>
      </patternFill>
    </fill>
    <fill>
      <patternFill patternType="solid">
        <fgColor rgb="FFDFEDF9"/>
        <bgColor indexed="64"/>
      </patternFill>
    </fill>
    <fill>
      <patternFill patternType="solid">
        <fgColor theme="0"/>
        <bgColor indexed="64"/>
      </patternFill>
    </fill>
  </fills>
  <borders count="31">
    <border>
      <left/>
      <right/>
      <top/>
      <bottom/>
      <diagonal/>
    </border>
    <border>
      <left/>
      <right/>
      <top style="thin">
        <color indexed="64"/>
      </top>
      <bottom style="thin">
        <color indexed="64"/>
      </bottom>
      <diagonal/>
    </border>
    <border>
      <left/>
      <right style="thin">
        <color indexed="64"/>
      </right>
      <top/>
      <bottom/>
      <diagonal/>
    </border>
    <border>
      <left/>
      <right/>
      <top/>
      <bottom style="thin">
        <color indexed="8"/>
      </bottom>
      <diagonal/>
    </border>
    <border>
      <left style="thin">
        <color indexed="8"/>
      </left>
      <right style="thin">
        <color indexed="8"/>
      </right>
      <top style="thin">
        <color indexed="8"/>
      </top>
      <bottom/>
      <diagonal/>
    </border>
    <border>
      <left/>
      <right/>
      <top style="thin">
        <color indexed="8"/>
      </top>
      <bottom/>
      <diagonal/>
    </border>
    <border>
      <left style="thin">
        <color indexed="8"/>
      </left>
      <right style="thin">
        <color indexed="8"/>
      </right>
      <top/>
      <bottom/>
      <diagonal/>
    </border>
    <border>
      <left style="thin">
        <color indexed="64"/>
      </left>
      <right style="thin">
        <color indexed="8"/>
      </right>
      <top style="thin">
        <color indexed="64"/>
      </top>
      <bottom/>
      <diagonal/>
    </border>
    <border>
      <left style="thin">
        <color indexed="8"/>
      </left>
      <right style="thin">
        <color indexed="8"/>
      </right>
      <top style="thin">
        <color indexed="64"/>
      </top>
      <bottom/>
      <diagonal/>
    </border>
    <border>
      <left style="thin">
        <color indexed="8"/>
      </left>
      <right style="thin">
        <color indexed="64"/>
      </right>
      <top style="thin">
        <color indexed="64"/>
      </top>
      <bottom/>
      <diagonal/>
    </border>
    <border>
      <left style="thin">
        <color indexed="64"/>
      </left>
      <right style="thin">
        <color indexed="8"/>
      </right>
      <top/>
      <bottom/>
      <diagonal/>
    </border>
    <border>
      <left style="thin">
        <color indexed="8"/>
      </left>
      <right style="thin">
        <color indexed="64"/>
      </right>
      <top/>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style="thin">
        <color indexed="8"/>
      </left>
      <right style="thin">
        <color indexed="64"/>
      </right>
      <top/>
      <bottom style="thin">
        <color indexed="64"/>
      </bottom>
      <diagonal/>
    </border>
    <border>
      <left/>
      <right/>
      <top/>
      <bottom style="thin">
        <color auto="1"/>
      </bottom>
      <diagonal/>
    </border>
    <border>
      <left/>
      <right style="thin">
        <color indexed="64"/>
      </right>
      <top style="thin">
        <color auto="1"/>
      </top>
      <bottom/>
      <diagonal/>
    </border>
    <border>
      <left/>
      <right style="thin">
        <color indexed="64"/>
      </right>
      <top/>
      <bottom style="thin">
        <color auto="1"/>
      </bottom>
      <diagonal/>
    </border>
    <border>
      <left style="thin">
        <color indexed="64"/>
      </left>
      <right/>
      <top/>
      <bottom/>
      <diagonal/>
    </border>
    <border>
      <left/>
      <right/>
      <top style="thin">
        <color indexed="64"/>
      </top>
      <bottom/>
      <diagonal/>
    </border>
    <border>
      <left/>
      <right/>
      <top style="thin">
        <color indexed="8"/>
      </top>
      <bottom/>
      <diagonal/>
    </border>
    <border>
      <left style="thin">
        <color indexed="64"/>
      </left>
      <right/>
      <top/>
      <bottom style="thin">
        <color indexed="8"/>
      </bottom>
      <diagonal/>
    </border>
    <border>
      <left style="thin">
        <color indexed="64"/>
      </left>
      <right/>
      <top style="thin">
        <color indexed="8"/>
      </top>
      <bottom/>
      <diagonal/>
    </border>
    <border>
      <left/>
      <right/>
      <top/>
      <bottom style="double">
        <color rgb="FF0064B3"/>
      </bottom>
      <diagonal/>
    </border>
    <border>
      <left/>
      <right/>
      <top style="double">
        <color rgb="FF0064B3"/>
      </top>
      <bottom/>
      <diagonal/>
    </border>
    <border>
      <left/>
      <right/>
      <top style="thin">
        <color rgb="FF0064B3"/>
      </top>
      <bottom/>
      <diagonal/>
    </border>
    <border>
      <left/>
      <right/>
      <top/>
      <bottom style="thin">
        <color rgb="FF0064B3"/>
      </bottom>
      <diagonal/>
    </border>
    <border>
      <left/>
      <right/>
      <top style="thin">
        <color rgb="FF0064B3"/>
      </top>
      <bottom style="double">
        <color rgb="FF0064B3"/>
      </bottom>
      <diagonal/>
    </border>
    <border>
      <left/>
      <right/>
      <top style="double">
        <color rgb="FF0064B3"/>
      </top>
      <bottom style="thin">
        <color rgb="FF0064B3"/>
      </bottom>
      <diagonal/>
    </border>
    <border>
      <left/>
      <right/>
      <top/>
      <bottom style="thin">
        <color theme="4"/>
      </bottom>
      <diagonal/>
    </border>
    <border>
      <left/>
      <right/>
      <top style="thin">
        <color theme="4"/>
      </top>
      <bottom style="double">
        <color rgb="FF0064B3"/>
      </bottom>
      <diagonal/>
    </border>
  </borders>
  <cellStyleXfs count="1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lignment vertical="top" wrapText="1"/>
      <protection locked="0"/>
    </xf>
    <xf numFmtId="0" fontId="2" fillId="0" borderId="0">
      <alignment vertical="top" wrapText="1"/>
      <protection locked="0"/>
    </xf>
    <xf numFmtId="0" fontId="2" fillId="0" borderId="0" applyAlignment="0">
      <protection locked="0"/>
    </xf>
    <xf numFmtId="0" fontId="2" fillId="0" borderId="0">
      <alignment vertical="top" wrapText="1"/>
      <protection locked="0"/>
    </xf>
    <xf numFmtId="164" fontId="2" fillId="0" borderId="0" applyFill="0" applyBorder="0">
      <alignment vertical="top" wrapText="1"/>
      <protection locked="0"/>
    </xf>
    <xf numFmtId="0" fontId="11" fillId="0" borderId="0"/>
    <xf numFmtId="0" fontId="13" fillId="0" borderId="0" applyNumberFormat="0" applyFill="0" applyBorder="0" applyAlignment="0" applyProtection="0"/>
    <xf numFmtId="164" fontId="11" fillId="0" borderId="0" applyFill="0" applyBorder="0" applyAlignment="0" applyProtection="0"/>
    <xf numFmtId="9" fontId="11" fillId="0" borderId="0" applyFill="0" applyBorder="0" applyAlignment="0" applyProtection="0"/>
    <xf numFmtId="164" fontId="11" fillId="0" borderId="0" applyFill="0" applyBorder="0" applyAlignment="0" applyProtection="0"/>
    <xf numFmtId="9" fontId="2" fillId="0" borderId="0" applyFill="0" applyBorder="0">
      <alignment vertical="top" wrapText="1"/>
      <protection locked="0"/>
    </xf>
  </cellStyleXfs>
  <cellXfs count="350">
    <xf numFmtId="0" fontId="0" fillId="0" borderId="0" xfId="0"/>
    <xf numFmtId="0" fontId="7" fillId="0" borderId="0" xfId="0" applyFont="1"/>
    <xf numFmtId="0" fontId="8" fillId="0" borderId="0" xfId="0" applyFont="1" applyAlignment="1">
      <alignment horizontal="justify" vertical="top" wrapText="1"/>
    </xf>
    <xf numFmtId="0" fontId="2" fillId="0" borderId="0" xfId="0" applyFont="1"/>
    <xf numFmtId="3" fontId="2" fillId="0" borderId="0" xfId="0" applyNumberFormat="1" applyFont="1"/>
    <xf numFmtId="0" fontId="0" fillId="0" borderId="3" xfId="0" applyBorder="1"/>
    <xf numFmtId="0" fontId="9" fillId="0" borderId="4" xfId="7" applyFont="1" applyBorder="1" applyAlignment="1">
      <alignment horizontal="center" vertical="center" wrapText="1"/>
      <protection locked="0"/>
    </xf>
    <xf numFmtId="0" fontId="9" fillId="0" borderId="5" xfId="7" applyFont="1" applyBorder="1" applyAlignment="1">
      <alignment horizontal="center" vertical="center" wrapText="1"/>
      <protection locked="0"/>
    </xf>
    <xf numFmtId="0" fontId="9" fillId="0" borderId="0" xfId="7" applyFont="1" applyAlignment="1">
      <alignment horizontal="right" vertical="center" wrapText="1"/>
      <protection locked="0"/>
    </xf>
    <xf numFmtId="0" fontId="9" fillId="0" borderId="0" xfId="7" applyFont="1" applyAlignment="1">
      <alignment horizontal="right" vertical="center"/>
      <protection locked="0"/>
    </xf>
    <xf numFmtId="167" fontId="9" fillId="0" borderId="6" xfId="3" applyNumberFormat="1" applyFont="1" applyFill="1" applyBorder="1" applyAlignment="1" applyProtection="1">
      <alignment horizontal="right" vertical="center" wrapText="1"/>
      <protection locked="0"/>
    </xf>
    <xf numFmtId="167" fontId="9" fillId="0" borderId="7" xfId="3" applyNumberFormat="1" applyFont="1" applyFill="1" applyBorder="1" applyAlignment="1" applyProtection="1">
      <alignment horizontal="right" vertical="center" wrapText="1"/>
      <protection locked="0"/>
    </xf>
    <xf numFmtId="167" fontId="9" fillId="0" borderId="8" xfId="3" applyNumberFormat="1" applyFont="1" applyFill="1" applyBorder="1" applyAlignment="1" applyProtection="1">
      <alignment horizontal="right" vertical="center" wrapText="1"/>
      <protection locked="0"/>
    </xf>
    <xf numFmtId="167" fontId="9" fillId="0" borderId="9" xfId="3" applyNumberFormat="1" applyFont="1" applyFill="1" applyBorder="1" applyAlignment="1" applyProtection="1">
      <alignment horizontal="right" vertical="center" wrapText="1"/>
      <protection locked="0"/>
    </xf>
    <xf numFmtId="167" fontId="9" fillId="0" borderId="10" xfId="3" applyNumberFormat="1" applyFont="1" applyFill="1" applyBorder="1" applyAlignment="1" applyProtection="1">
      <alignment horizontal="right" vertical="center" wrapText="1"/>
      <protection locked="0"/>
    </xf>
    <xf numFmtId="167" fontId="9" fillId="0" borderId="11" xfId="3" applyNumberFormat="1" applyFont="1" applyFill="1" applyBorder="1" applyAlignment="1" applyProtection="1">
      <alignment horizontal="right" vertical="center" wrapText="1"/>
      <protection locked="0"/>
    </xf>
    <xf numFmtId="167" fontId="9" fillId="0" borderId="12" xfId="3" applyNumberFormat="1" applyFont="1" applyFill="1" applyBorder="1" applyAlignment="1" applyProtection="1">
      <alignment horizontal="right" vertical="center" wrapText="1"/>
      <protection locked="0"/>
    </xf>
    <xf numFmtId="167" fontId="9" fillId="0" borderId="13" xfId="3" applyNumberFormat="1" applyFont="1" applyFill="1" applyBorder="1" applyAlignment="1" applyProtection="1">
      <alignment horizontal="right" vertical="center" wrapText="1"/>
      <protection locked="0"/>
    </xf>
    <xf numFmtId="167" fontId="9" fillId="0" borderId="14" xfId="3" applyNumberFormat="1" applyFont="1" applyFill="1" applyBorder="1" applyAlignment="1" applyProtection="1">
      <alignment horizontal="right" vertical="center" wrapText="1"/>
      <protection locked="0"/>
    </xf>
    <xf numFmtId="167" fontId="0" fillId="0" borderId="0" xfId="3" applyNumberFormat="1" applyFont="1"/>
    <xf numFmtId="0" fontId="10" fillId="0" borderId="0" xfId="0" applyFont="1"/>
    <xf numFmtId="167" fontId="0" fillId="0" borderId="0" xfId="0" applyNumberFormat="1"/>
    <xf numFmtId="0" fontId="6" fillId="0" borderId="0" xfId="0" applyFont="1"/>
    <xf numFmtId="0" fontId="0" fillId="0" borderId="0" xfId="0" applyAlignment="1" applyProtection="1">
      <alignment vertical="top" wrapText="1"/>
      <protection locked="0"/>
    </xf>
    <xf numFmtId="0" fontId="0" fillId="2" borderId="0" xfId="0" applyFill="1" applyAlignment="1" applyProtection="1">
      <alignment vertical="top" wrapText="1"/>
      <protection locked="0"/>
    </xf>
    <xf numFmtId="0" fontId="14" fillId="0" borderId="0" xfId="0" applyFont="1"/>
    <xf numFmtId="0" fontId="16" fillId="0" borderId="0" xfId="10" applyFont="1" applyAlignment="1">
      <alignment horizontal="left" indent="1"/>
    </xf>
    <xf numFmtId="0" fontId="16" fillId="0" borderId="0" xfId="10" applyFont="1"/>
    <xf numFmtId="0" fontId="17" fillId="0" borderId="0" xfId="0" applyFont="1"/>
    <xf numFmtId="0" fontId="19" fillId="0" borderId="0" xfId="0" applyFont="1"/>
    <xf numFmtId="0" fontId="18" fillId="0" borderId="0" xfId="10" applyFont="1" applyAlignment="1">
      <alignment horizontal="left" indent="1"/>
    </xf>
    <xf numFmtId="0" fontId="15" fillId="0" borderId="0" xfId="0" applyFont="1" applyAlignment="1">
      <alignment vertical="center"/>
    </xf>
    <xf numFmtId="0" fontId="6" fillId="0" borderId="0" xfId="0" applyFont="1" applyAlignment="1">
      <alignment vertical="center"/>
    </xf>
    <xf numFmtId="0" fontId="15" fillId="0" borderId="0" xfId="10" applyFont="1" applyAlignment="1">
      <alignment vertical="center"/>
    </xf>
    <xf numFmtId="0" fontId="15" fillId="0" borderId="0" xfId="0" applyFont="1" applyAlignment="1">
      <alignment horizontal="left" vertical="center"/>
    </xf>
    <xf numFmtId="165" fontId="0" fillId="0" borderId="0" xfId="1" applyNumberFormat="1" applyFont="1"/>
    <xf numFmtId="0" fontId="0" fillId="0" borderId="2" xfId="0" applyBorder="1" applyAlignment="1">
      <alignment wrapText="1"/>
    </xf>
    <xf numFmtId="0" fontId="0" fillId="0" borderId="0" xfId="0" applyFill="1" applyBorder="1"/>
    <xf numFmtId="0" fontId="0" fillId="0" borderId="0" xfId="0" applyBorder="1"/>
    <xf numFmtId="0" fontId="20" fillId="0" borderId="0" xfId="0" applyFont="1"/>
    <xf numFmtId="0" fontId="22" fillId="0" borderId="0" xfId="0" applyFont="1"/>
    <xf numFmtId="0" fontId="23" fillId="0" borderId="0" xfId="0" applyFont="1"/>
    <xf numFmtId="0" fontId="0" fillId="0" borderId="0" xfId="0" applyAlignment="1">
      <alignment wrapText="1"/>
    </xf>
    <xf numFmtId="0" fontId="20" fillId="0" borderId="0" xfId="0" applyFont="1" applyBorder="1"/>
    <xf numFmtId="0" fontId="28" fillId="0" borderId="0" xfId="0" applyFont="1"/>
    <xf numFmtId="0" fontId="21" fillId="0" borderId="0" xfId="0" applyFont="1" applyFill="1" applyBorder="1" applyAlignment="1"/>
    <xf numFmtId="0" fontId="6" fillId="0" borderId="0" xfId="0" applyFont="1" applyAlignment="1">
      <alignment wrapText="1"/>
    </xf>
    <xf numFmtId="0" fontId="20" fillId="0" borderId="0" xfId="0" applyFont="1" applyAlignment="1"/>
    <xf numFmtId="167" fontId="0" fillId="0" borderId="0" xfId="0" applyNumberFormat="1" applyAlignment="1">
      <alignment wrapText="1"/>
    </xf>
    <xf numFmtId="167" fontId="0" fillId="0" borderId="0" xfId="3" applyNumberFormat="1" applyFont="1" applyAlignment="1">
      <alignment wrapText="1"/>
    </xf>
    <xf numFmtId="0" fontId="23" fillId="0" borderId="0" xfId="0" applyFont="1" applyAlignment="1">
      <alignment wrapText="1"/>
    </xf>
    <xf numFmtId="167" fontId="23" fillId="0" borderId="0" xfId="0" applyNumberFormat="1" applyFont="1" applyAlignment="1">
      <alignment wrapText="1"/>
    </xf>
    <xf numFmtId="0" fontId="0" fillId="0" borderId="0" xfId="0" applyAlignment="1">
      <alignment vertical="top" wrapText="1"/>
    </xf>
    <xf numFmtId="0" fontId="0" fillId="0" borderId="0" xfId="0" applyAlignment="1"/>
    <xf numFmtId="0" fontId="20" fillId="0" borderId="0" xfId="0" applyFont="1" applyBorder="1" applyAlignment="1"/>
    <xf numFmtId="169" fontId="0" fillId="0" borderId="0" xfId="0" applyNumberFormat="1" applyFill="1" applyBorder="1"/>
    <xf numFmtId="9" fontId="0" fillId="0" borderId="0" xfId="3" applyFont="1"/>
    <xf numFmtId="169" fontId="4" fillId="0" borderId="0" xfId="1" applyNumberFormat="1" applyFont="1" applyAlignment="1" applyProtection="1">
      <alignment horizontal="right" vertical="center"/>
      <protection locked="0"/>
    </xf>
    <xf numFmtId="0" fontId="22" fillId="0" borderId="0" xfId="0" applyFont="1" applyAlignment="1">
      <alignment wrapText="1"/>
    </xf>
    <xf numFmtId="0" fontId="20" fillId="0" borderId="0" xfId="0" applyFont="1" applyAlignment="1">
      <alignment wrapText="1"/>
    </xf>
    <xf numFmtId="0" fontId="21" fillId="0" borderId="1" xfId="0" applyFont="1" applyFill="1" applyBorder="1" applyAlignment="1"/>
    <xf numFmtId="0" fontId="4" fillId="0" borderId="0" xfId="7" applyFont="1" applyAlignment="1">
      <alignment horizontal="left" vertical="center"/>
      <protection locked="0"/>
    </xf>
    <xf numFmtId="166" fontId="4" fillId="0" borderId="0" xfId="4" applyNumberFormat="1" applyFont="1" applyAlignment="1">
      <alignment horizontal="left" vertical="center"/>
      <protection locked="0"/>
    </xf>
    <xf numFmtId="0" fontId="5" fillId="0" borderId="0" xfId="0" applyFont="1" applyAlignment="1">
      <alignment horizontal="left" vertical="center"/>
    </xf>
    <xf numFmtId="0" fontId="32" fillId="0" borderId="0" xfId="0" applyFont="1" applyAlignment="1">
      <alignment vertical="center"/>
    </xf>
    <xf numFmtId="0" fontId="31" fillId="0" borderId="0" xfId="0" applyFont="1" applyAlignment="1">
      <alignment vertical="center"/>
    </xf>
    <xf numFmtId="0" fontId="24" fillId="0" borderId="0" xfId="0" applyFont="1" applyFill="1" applyBorder="1" applyAlignment="1" applyProtection="1">
      <alignment vertical="center"/>
      <protection locked="0"/>
    </xf>
    <xf numFmtId="168" fontId="24" fillId="0" borderId="0" xfId="2" applyNumberFormat="1" applyFont="1" applyFill="1" applyBorder="1" applyAlignment="1" applyProtection="1">
      <alignment horizontal="right" vertical="center"/>
      <protection locked="0"/>
    </xf>
    <xf numFmtId="0" fontId="20" fillId="0" borderId="0" xfId="0" applyFont="1" applyFill="1" applyBorder="1" applyAlignment="1"/>
    <xf numFmtId="0" fontId="33" fillId="0" borderId="0" xfId="0" applyFont="1" applyAlignment="1">
      <alignment vertical="center"/>
    </xf>
    <xf numFmtId="0" fontId="35" fillId="0" borderId="0" xfId="0" applyFont="1" applyAlignment="1">
      <alignment horizontal="left" vertical="center"/>
    </xf>
    <xf numFmtId="167" fontId="0" fillId="0" borderId="0" xfId="3" applyNumberFormat="1" applyFont="1" applyBorder="1"/>
    <xf numFmtId="0" fontId="3" fillId="0" borderId="0" xfId="4" applyFont="1" applyBorder="1" applyAlignment="1">
      <alignment horizontal="center" vertical="center"/>
      <protection locked="0"/>
    </xf>
    <xf numFmtId="0" fontId="3" fillId="0" borderId="15" xfId="4" applyFont="1" applyBorder="1" applyAlignment="1">
      <alignment horizontal="center" vertical="center"/>
      <protection locked="0"/>
    </xf>
    <xf numFmtId="0" fontId="3" fillId="0" borderId="15" xfId="4" applyFont="1" applyBorder="1" applyAlignment="1">
      <alignment horizontal="center" vertical="center" wrapText="1"/>
      <protection locked="0"/>
    </xf>
    <xf numFmtId="0" fontId="0" fillId="0" borderId="16" xfId="0" applyBorder="1" applyAlignment="1">
      <alignment wrapText="1"/>
    </xf>
    <xf numFmtId="167" fontId="0" fillId="0" borderId="19" xfId="3" applyNumberFormat="1" applyFont="1" applyBorder="1"/>
    <xf numFmtId="0" fontId="0" fillId="0" borderId="17" xfId="0" applyBorder="1" applyAlignment="1">
      <alignment wrapText="1"/>
    </xf>
    <xf numFmtId="167" fontId="0" fillId="0" borderId="15" xfId="3" applyNumberFormat="1" applyFont="1" applyBorder="1"/>
    <xf numFmtId="0" fontId="3" fillId="0" borderId="15" xfId="4" applyFont="1" applyFill="1" applyBorder="1" applyAlignment="1">
      <alignment horizontal="center" vertical="center" wrapText="1"/>
      <protection locked="0"/>
    </xf>
    <xf numFmtId="167" fontId="0" fillId="0" borderId="19" xfId="3" applyNumberFormat="1" applyFont="1" applyFill="1" applyBorder="1"/>
    <xf numFmtId="167" fontId="0" fillId="0" borderId="0" xfId="3" applyNumberFormat="1" applyFont="1" applyFill="1" applyBorder="1"/>
    <xf numFmtId="167" fontId="0" fillId="0" borderId="15" xfId="3" applyNumberFormat="1" applyFont="1" applyFill="1" applyBorder="1"/>
    <xf numFmtId="0" fontId="3" fillId="3" borderId="15" xfId="4" applyFont="1" applyFill="1" applyBorder="1" applyAlignment="1">
      <alignment horizontal="center" vertical="center" wrapText="1"/>
      <protection locked="0"/>
    </xf>
    <xf numFmtId="167" fontId="0" fillId="4" borderId="19" xfId="3" applyNumberFormat="1" applyFont="1" applyFill="1" applyBorder="1"/>
    <xf numFmtId="167" fontId="0" fillId="4" borderId="0" xfId="3" applyNumberFormat="1" applyFont="1" applyFill="1" applyBorder="1"/>
    <xf numFmtId="167" fontId="0" fillId="4" borderId="15" xfId="3" applyNumberFormat="1" applyFont="1" applyFill="1" applyBorder="1"/>
    <xf numFmtId="0" fontId="0" fillId="0" borderId="0" xfId="0" applyBorder="1" applyAlignment="1">
      <alignment wrapText="1"/>
    </xf>
    <xf numFmtId="0" fontId="0" fillId="0" borderId="20" xfId="0" applyBorder="1"/>
    <xf numFmtId="0" fontId="3" fillId="0" borderId="3" xfId="4" applyFont="1" applyFill="1" applyBorder="1" applyAlignment="1">
      <alignment horizontal="center" vertical="center" wrapText="1"/>
      <protection locked="0"/>
    </xf>
    <xf numFmtId="0" fontId="3" fillId="0" borderId="0" xfId="4" applyFont="1" applyFill="1" applyBorder="1" applyAlignment="1">
      <alignment horizontal="center" vertical="center" wrapText="1"/>
      <protection locked="0"/>
    </xf>
    <xf numFmtId="167" fontId="0" fillId="0" borderId="22" xfId="3" applyNumberFormat="1" applyFont="1" applyFill="1" applyBorder="1"/>
    <xf numFmtId="167" fontId="0" fillId="0" borderId="20" xfId="3" applyNumberFormat="1" applyFont="1" applyFill="1" applyBorder="1"/>
    <xf numFmtId="167" fontId="0" fillId="0" borderId="18" xfId="3" applyNumberFormat="1" applyFont="1" applyFill="1" applyBorder="1"/>
    <xf numFmtId="167" fontId="0" fillId="0" borderId="21" xfId="3" applyNumberFormat="1" applyFont="1" applyFill="1" applyBorder="1"/>
    <xf numFmtId="167" fontId="0" fillId="0" borderId="3" xfId="3" applyNumberFormat="1" applyFont="1" applyFill="1" applyBorder="1"/>
    <xf numFmtId="0" fontId="3" fillId="4" borderId="0" xfId="4" applyFont="1" applyFill="1" applyBorder="1" applyAlignment="1">
      <alignment horizontal="center" vertical="center" wrapText="1"/>
      <protection locked="0"/>
    </xf>
    <xf numFmtId="167" fontId="0" fillId="4" borderId="20" xfId="3" applyNumberFormat="1" applyFont="1" applyFill="1" applyBorder="1"/>
    <xf numFmtId="167" fontId="0" fillId="4" borderId="3" xfId="3" applyNumberFormat="1" applyFont="1" applyFill="1" applyBorder="1"/>
    <xf numFmtId="0" fontId="0" fillId="0" borderId="0" xfId="0" applyFont="1" applyAlignment="1">
      <alignment wrapText="1"/>
    </xf>
    <xf numFmtId="167" fontId="41" fillId="0" borderId="0" xfId="3" applyNumberFormat="1" applyFont="1" applyBorder="1" applyAlignment="1" applyProtection="1">
      <alignment horizontal="right" vertical="center" wrapText="1"/>
      <protection locked="0"/>
    </xf>
    <xf numFmtId="167" fontId="41" fillId="5" borderId="0" xfId="3" applyNumberFormat="1" applyFont="1" applyFill="1" applyBorder="1" applyAlignment="1" applyProtection="1">
      <alignment horizontal="right" vertical="center" wrapText="1"/>
      <protection locked="0"/>
    </xf>
    <xf numFmtId="167" fontId="41" fillId="7" borderId="0" xfId="3" applyNumberFormat="1" applyFont="1" applyFill="1" applyBorder="1" applyAlignment="1" applyProtection="1">
      <alignment horizontal="right" vertical="center" wrapText="1"/>
      <protection locked="0"/>
    </xf>
    <xf numFmtId="172" fontId="43" fillId="0" borderId="0" xfId="3" applyNumberFormat="1" applyFont="1" applyBorder="1" applyAlignment="1" applyProtection="1">
      <alignment horizontal="right" vertical="center" wrapText="1"/>
      <protection locked="0"/>
    </xf>
    <xf numFmtId="172" fontId="43" fillId="5" borderId="0" xfId="3" applyNumberFormat="1" applyFont="1" applyFill="1" applyBorder="1" applyAlignment="1" applyProtection="1">
      <alignment horizontal="right" vertical="center" wrapText="1"/>
      <protection locked="0"/>
    </xf>
    <xf numFmtId="172" fontId="43" fillId="7" borderId="0" xfId="3" applyNumberFormat="1" applyFont="1" applyFill="1" applyBorder="1" applyAlignment="1" applyProtection="1">
      <alignment horizontal="right" vertical="center" wrapText="1"/>
      <protection locked="0"/>
    </xf>
    <xf numFmtId="172" fontId="41" fillId="5" borderId="0" xfId="3" applyNumberFormat="1" applyFont="1" applyFill="1" applyBorder="1" applyAlignment="1" applyProtection="1">
      <alignment horizontal="right" vertical="center" wrapText="1"/>
      <protection locked="0"/>
    </xf>
    <xf numFmtId="172" fontId="41" fillId="0" borderId="0" xfId="3" applyNumberFormat="1" applyFont="1" applyBorder="1" applyAlignment="1" applyProtection="1">
      <alignment horizontal="right" vertical="center" wrapText="1"/>
      <protection locked="0"/>
    </xf>
    <xf numFmtId="172" fontId="41" fillId="7" borderId="0" xfId="3" applyNumberFormat="1" applyFont="1" applyFill="1" applyBorder="1" applyAlignment="1" applyProtection="1">
      <alignment horizontal="right" vertical="center" wrapText="1"/>
      <protection locked="0"/>
    </xf>
    <xf numFmtId="0" fontId="38" fillId="0" borderId="23" xfId="4" applyFont="1" applyBorder="1" applyAlignment="1">
      <alignment horizontal="center" vertical="center"/>
      <protection locked="0"/>
    </xf>
    <xf numFmtId="0" fontId="41" fillId="0" borderId="0" xfId="0" applyFont="1" applyBorder="1" applyAlignment="1">
      <alignment horizontal="left" indent="2"/>
    </xf>
    <xf numFmtId="0" fontId="43" fillId="0" borderId="0" xfId="0" applyFont="1" applyBorder="1" applyAlignment="1">
      <alignment horizontal="left" indent="3"/>
    </xf>
    <xf numFmtId="0" fontId="22" fillId="0" borderId="0" xfId="0" applyFont="1" applyBorder="1"/>
    <xf numFmtId="0" fontId="22" fillId="0" borderId="0" xfId="0" applyFont="1" applyBorder="1" applyAlignment="1"/>
    <xf numFmtId="0" fontId="22" fillId="0" borderId="0" xfId="0" applyFont="1" applyAlignment="1"/>
    <xf numFmtId="172" fontId="41" fillId="5" borderId="0" xfId="3" applyNumberFormat="1" applyFont="1" applyFill="1" applyBorder="1" applyAlignment="1" applyProtection="1">
      <alignment horizontal="center" vertical="center"/>
      <protection locked="0"/>
    </xf>
    <xf numFmtId="172" fontId="41" fillId="0" borderId="0" xfId="3" applyNumberFormat="1" applyFont="1" applyBorder="1" applyAlignment="1" applyProtection="1">
      <alignment horizontal="center" vertical="center"/>
      <protection locked="0"/>
    </xf>
    <xf numFmtId="172" fontId="41" fillId="7" borderId="0" xfId="3" applyNumberFormat="1" applyFont="1" applyFill="1" applyBorder="1" applyAlignment="1" applyProtection="1">
      <alignment horizontal="center" vertical="center"/>
      <protection locked="0"/>
    </xf>
    <xf numFmtId="172" fontId="43" fillId="5" borderId="0" xfId="3" applyNumberFormat="1" applyFont="1" applyFill="1" applyBorder="1" applyAlignment="1" applyProtection="1">
      <alignment horizontal="center" vertical="center"/>
      <protection locked="0"/>
    </xf>
    <xf numFmtId="172" fontId="43" fillId="0" borderId="0" xfId="3" applyNumberFormat="1" applyFont="1" applyBorder="1" applyAlignment="1" applyProtection="1">
      <alignment horizontal="center" vertical="center"/>
      <protection locked="0"/>
    </xf>
    <xf numFmtId="172" fontId="43" fillId="7" borderId="0" xfId="3" applyNumberFormat="1" applyFont="1" applyFill="1" applyBorder="1" applyAlignment="1" applyProtection="1">
      <alignment horizontal="center" vertical="center"/>
      <protection locked="0"/>
    </xf>
    <xf numFmtId="0" fontId="43" fillId="0" borderId="0" xfId="4" applyFont="1" applyBorder="1" applyAlignment="1">
      <alignment horizontal="left" vertical="center" wrapText="1" indent="2"/>
      <protection locked="0"/>
    </xf>
    <xf numFmtId="0" fontId="42" fillId="0" borderId="24" xfId="4" applyFont="1" applyFill="1" applyBorder="1" applyAlignment="1">
      <alignment horizontal="left" vertical="center" wrapText="1"/>
      <protection locked="0"/>
    </xf>
    <xf numFmtId="0" fontId="41" fillId="0" borderId="0" xfId="4" applyFont="1" applyFill="1" applyBorder="1" applyAlignment="1">
      <alignment horizontal="left" vertical="center" wrapText="1" indent="1"/>
      <protection locked="0"/>
    </xf>
    <xf numFmtId="172" fontId="39" fillId="5" borderId="0" xfId="3" applyNumberFormat="1" applyFont="1" applyFill="1" applyBorder="1" applyAlignment="1" applyProtection="1">
      <alignment horizontal="center" vertical="center"/>
      <protection locked="0"/>
    </xf>
    <xf numFmtId="172" fontId="39" fillId="0" borderId="0" xfId="3" applyNumberFormat="1" applyFont="1" applyBorder="1" applyAlignment="1" applyProtection="1">
      <alignment horizontal="center" vertical="center"/>
      <protection locked="0"/>
    </xf>
    <xf numFmtId="172" fontId="39" fillId="7" borderId="0" xfId="3" applyNumberFormat="1" applyFont="1" applyFill="1" applyBorder="1" applyAlignment="1" applyProtection="1">
      <alignment horizontal="center" vertical="center"/>
      <protection locked="0"/>
    </xf>
    <xf numFmtId="172" fontId="45" fillId="5" borderId="0" xfId="3" applyNumberFormat="1" applyFont="1" applyFill="1" applyBorder="1" applyAlignment="1" applyProtection="1">
      <alignment horizontal="center" vertical="center"/>
      <protection locked="0"/>
    </xf>
    <xf numFmtId="172" fontId="45" fillId="0" borderId="0" xfId="3" applyNumberFormat="1" applyFont="1" applyBorder="1" applyAlignment="1" applyProtection="1">
      <alignment horizontal="center" vertical="center"/>
      <protection locked="0"/>
    </xf>
    <xf numFmtId="172" fontId="45" fillId="7" borderId="0" xfId="3" applyNumberFormat="1" applyFont="1" applyFill="1" applyBorder="1" applyAlignment="1" applyProtection="1">
      <alignment horizontal="center" vertical="center"/>
      <protection locked="0"/>
    </xf>
    <xf numFmtId="172" fontId="45" fillId="5" borderId="26" xfId="3" applyNumberFormat="1" applyFont="1" applyFill="1" applyBorder="1" applyAlignment="1" applyProtection="1">
      <alignment horizontal="center" vertical="center"/>
      <protection locked="0"/>
    </xf>
    <xf numFmtId="172" fontId="45" fillId="0" borderId="26" xfId="3" applyNumberFormat="1" applyFont="1" applyBorder="1" applyAlignment="1" applyProtection="1">
      <alignment horizontal="center" vertical="center"/>
      <protection locked="0"/>
    </xf>
    <xf numFmtId="172" fontId="45" fillId="7" borderId="26" xfId="3" applyNumberFormat="1" applyFont="1" applyFill="1" applyBorder="1" applyAlignment="1" applyProtection="1">
      <alignment horizontal="center" vertical="center"/>
      <protection locked="0"/>
    </xf>
    <xf numFmtId="0" fontId="39" fillId="0" borderId="25" xfId="0" applyFont="1" applyFill="1" applyBorder="1" applyAlignment="1" applyProtection="1">
      <alignment horizontal="left" vertical="center"/>
      <protection locked="0"/>
    </xf>
    <xf numFmtId="0" fontId="39" fillId="0" borderId="25" xfId="0" applyFont="1" applyFill="1" applyBorder="1" applyAlignment="1" applyProtection="1">
      <alignment horizontal="center" vertical="center"/>
      <protection locked="0"/>
    </xf>
    <xf numFmtId="0" fontId="39" fillId="6" borderId="25" xfId="0" applyFont="1" applyFill="1" applyBorder="1" applyAlignment="1" applyProtection="1">
      <alignment horizontal="center" vertical="center"/>
      <protection locked="0"/>
    </xf>
    <xf numFmtId="0" fontId="39" fillId="8" borderId="25" xfId="0" applyFont="1" applyFill="1" applyBorder="1" applyAlignment="1" applyProtection="1">
      <alignment horizontal="center" vertical="center"/>
      <protection locked="0"/>
    </xf>
    <xf numFmtId="0" fontId="38" fillId="5" borderId="23" xfId="4" applyFont="1" applyFill="1" applyBorder="1" applyAlignment="1">
      <alignment horizontal="center" vertical="center" wrapText="1"/>
      <protection locked="0"/>
    </xf>
    <xf numFmtId="0" fontId="38" fillId="0" borderId="23" xfId="4" applyFont="1" applyBorder="1" applyAlignment="1">
      <alignment horizontal="center" vertical="center" wrapText="1"/>
      <protection locked="0"/>
    </xf>
    <xf numFmtId="0" fontId="38" fillId="7" borderId="23" xfId="4" applyFont="1" applyFill="1" applyBorder="1" applyAlignment="1">
      <alignment horizontal="center" vertical="center" wrapText="1"/>
      <protection locked="0"/>
    </xf>
    <xf numFmtId="172" fontId="41" fillId="6" borderId="0" xfId="1" applyNumberFormat="1" applyFont="1" applyFill="1" applyBorder="1" applyAlignment="1" applyProtection="1">
      <alignment vertical="center" wrapText="1"/>
      <protection locked="0"/>
    </xf>
    <xf numFmtId="172" fontId="41" fillId="0" borderId="0" xfId="1" applyNumberFormat="1" applyFont="1" applyFill="1" applyBorder="1" applyAlignment="1" applyProtection="1">
      <alignment vertical="center" wrapText="1"/>
      <protection locked="0"/>
    </xf>
    <xf numFmtId="172" fontId="41" fillId="8" borderId="0" xfId="1" applyNumberFormat="1" applyFont="1" applyFill="1" applyBorder="1" applyAlignment="1" applyProtection="1">
      <alignment vertical="center" wrapText="1"/>
      <protection locked="0"/>
    </xf>
    <xf numFmtId="172" fontId="41" fillId="5" borderId="0" xfId="3" applyNumberFormat="1" applyFont="1" applyFill="1" applyBorder="1" applyAlignment="1" applyProtection="1">
      <alignment horizontal="right" vertical="center"/>
      <protection locked="0"/>
    </xf>
    <xf numFmtId="172" fontId="41" fillId="0" borderId="0" xfId="3" applyNumberFormat="1" applyFont="1" applyBorder="1" applyAlignment="1" applyProtection="1">
      <alignment horizontal="right" vertical="center"/>
      <protection locked="0"/>
    </xf>
    <xf numFmtId="172" fontId="41" fillId="7" borderId="0" xfId="3" applyNumberFormat="1" applyFont="1" applyFill="1" applyBorder="1" applyAlignment="1" applyProtection="1">
      <alignment horizontal="right" vertical="center"/>
      <protection locked="0"/>
    </xf>
    <xf numFmtId="172" fontId="43" fillId="5" borderId="0" xfId="3" applyNumberFormat="1" applyFont="1" applyFill="1" applyBorder="1" applyAlignment="1" applyProtection="1">
      <alignment horizontal="right" vertical="center"/>
      <protection locked="0"/>
    </xf>
    <xf numFmtId="172" fontId="43" fillId="0" borderId="0" xfId="3" applyNumberFormat="1" applyFont="1" applyBorder="1" applyAlignment="1" applyProtection="1">
      <alignment horizontal="right" vertical="center"/>
      <protection locked="0"/>
    </xf>
    <xf numFmtId="172" fontId="43" fillId="7" borderId="0" xfId="3" applyNumberFormat="1" applyFont="1" applyFill="1" applyBorder="1" applyAlignment="1" applyProtection="1">
      <alignment horizontal="right" vertical="center"/>
      <protection locked="0"/>
    </xf>
    <xf numFmtId="0" fontId="41" fillId="0" borderId="0" xfId="4" applyFont="1" applyBorder="1" applyAlignment="1">
      <alignment horizontal="left" vertical="center" wrapText="1" indent="1"/>
      <protection locked="0"/>
    </xf>
    <xf numFmtId="0" fontId="41" fillId="2" borderId="0" xfId="4" applyFont="1" applyFill="1" applyBorder="1" applyAlignment="1">
      <alignment horizontal="left" vertical="center" wrapText="1" indent="1"/>
      <protection locked="0"/>
    </xf>
    <xf numFmtId="0" fontId="45" fillId="0" borderId="0" xfId="4" applyFont="1" applyBorder="1" applyAlignment="1">
      <alignment horizontal="left" vertical="center" wrapText="1" indent="3"/>
      <protection locked="0"/>
    </xf>
    <xf numFmtId="172" fontId="45" fillId="5" borderId="0" xfId="3" applyNumberFormat="1" applyFont="1" applyFill="1" applyBorder="1" applyAlignment="1" applyProtection="1">
      <alignment horizontal="right" vertical="center"/>
      <protection locked="0"/>
    </xf>
    <xf numFmtId="172" fontId="45" fillId="0" borderId="0" xfId="3" applyNumberFormat="1" applyFont="1" applyBorder="1" applyAlignment="1" applyProtection="1">
      <alignment horizontal="right" vertical="center"/>
      <protection locked="0"/>
    </xf>
    <xf numFmtId="172" fontId="45" fillId="7" borderId="0" xfId="3" applyNumberFormat="1" applyFont="1" applyFill="1" applyBorder="1" applyAlignment="1" applyProtection="1">
      <alignment horizontal="right" vertical="center"/>
      <protection locked="0"/>
    </xf>
    <xf numFmtId="0" fontId="46" fillId="0" borderId="0" xfId="0" applyFont="1" applyAlignment="1">
      <alignment wrapText="1"/>
    </xf>
    <xf numFmtId="0" fontId="45" fillId="0" borderId="26" xfId="4" applyFont="1" applyBorder="1" applyAlignment="1">
      <alignment horizontal="left" vertical="center" wrapText="1" indent="3"/>
      <protection locked="0"/>
    </xf>
    <xf numFmtId="172" fontId="45" fillId="5" borderId="26" xfId="3" applyNumberFormat="1" applyFont="1" applyFill="1" applyBorder="1" applyAlignment="1" applyProtection="1">
      <alignment horizontal="right" vertical="center"/>
      <protection locked="0"/>
    </xf>
    <xf numFmtId="172" fontId="45" fillId="0" borderId="26" xfId="3" applyNumberFormat="1" applyFont="1" applyBorder="1" applyAlignment="1" applyProtection="1">
      <alignment horizontal="right" vertical="center"/>
      <protection locked="0"/>
    </xf>
    <xf numFmtId="172" fontId="45" fillId="7" borderId="26" xfId="3" applyNumberFormat="1" applyFont="1" applyFill="1" applyBorder="1" applyAlignment="1" applyProtection="1">
      <alignment horizontal="right" vertical="center"/>
      <protection locked="0"/>
    </xf>
    <xf numFmtId="0" fontId="42" fillId="0" borderId="25" xfId="4" applyFont="1" applyFill="1" applyBorder="1" applyAlignment="1">
      <alignment horizontal="left" vertical="center" wrapText="1"/>
      <protection locked="0"/>
    </xf>
    <xf numFmtId="0" fontId="42" fillId="0" borderId="0" xfId="4" applyFont="1" applyFill="1" applyBorder="1" applyAlignment="1">
      <alignment horizontal="left" vertical="center" wrapText="1"/>
      <protection locked="0"/>
    </xf>
    <xf numFmtId="0" fontId="27" fillId="0" borderId="0" xfId="5" applyFont="1" applyBorder="1" applyAlignment="1">
      <alignment horizontal="left" vertical="center" wrapText="1" indent="2"/>
      <protection locked="0"/>
    </xf>
    <xf numFmtId="171" fontId="27" fillId="5" borderId="0" xfId="3" applyNumberFormat="1" applyFont="1" applyFill="1" applyBorder="1" applyAlignment="1" applyProtection="1">
      <alignment horizontal="right" vertical="center" wrapText="1"/>
      <protection locked="0"/>
    </xf>
    <xf numFmtId="171" fontId="27" fillId="0" borderId="0" xfId="3" applyNumberFormat="1" applyFont="1" applyFill="1" applyBorder="1" applyAlignment="1" applyProtection="1">
      <alignment horizontal="right" vertical="center" wrapText="1"/>
      <protection locked="0"/>
    </xf>
    <xf numFmtId="171" fontId="27" fillId="7" borderId="0" xfId="3" applyNumberFormat="1" applyFont="1" applyFill="1" applyBorder="1" applyAlignment="1" applyProtection="1">
      <alignment horizontal="right" vertical="center" wrapText="1"/>
      <protection locked="0"/>
    </xf>
    <xf numFmtId="0" fontId="41" fillId="0" borderId="0" xfId="7" applyFont="1" applyBorder="1" applyAlignment="1">
      <alignment horizontal="left" vertical="center" wrapText="1" indent="1"/>
      <protection locked="0"/>
    </xf>
    <xf numFmtId="172" fontId="41" fillId="0" borderId="0" xfId="3" applyNumberFormat="1" applyFont="1" applyFill="1" applyBorder="1" applyAlignment="1" applyProtection="1">
      <alignment horizontal="right" vertical="center"/>
      <protection locked="0"/>
    </xf>
    <xf numFmtId="0" fontId="38" fillId="0" borderId="25" xfId="0" applyFont="1" applyFill="1" applyBorder="1" applyAlignment="1" applyProtection="1">
      <alignment horizontal="left" vertical="center"/>
      <protection locked="0"/>
    </xf>
    <xf numFmtId="0" fontId="42" fillId="0" borderId="0" xfId="4" applyFont="1" applyFill="1" applyBorder="1" applyAlignment="1">
      <alignment horizontal="left" vertical="center" wrapText="1" indent="1"/>
      <protection locked="0"/>
    </xf>
    <xf numFmtId="0" fontId="41" fillId="0" borderId="0" xfId="4" applyFont="1" applyFill="1" applyBorder="1" applyAlignment="1">
      <alignment horizontal="left" vertical="center" wrapText="1" indent="2"/>
      <protection locked="0"/>
    </xf>
    <xf numFmtId="0" fontId="20" fillId="0" borderId="1" xfId="0" applyFont="1" applyFill="1" applyBorder="1" applyAlignment="1"/>
    <xf numFmtId="0" fontId="41" fillId="0" borderId="0" xfId="0" applyFont="1" applyBorder="1" applyAlignment="1" applyProtection="1">
      <alignment horizontal="left" vertical="center" wrapText="1" indent="1"/>
      <protection locked="0"/>
    </xf>
    <xf numFmtId="0" fontId="41" fillId="0" borderId="0" xfId="0" applyFont="1" applyBorder="1" applyAlignment="1" applyProtection="1">
      <alignment horizontal="left" vertical="top" wrapText="1" indent="1"/>
      <protection locked="0"/>
    </xf>
    <xf numFmtId="0" fontId="27" fillId="0" borderId="0" xfId="5" applyFont="1" applyBorder="1" applyAlignment="1">
      <alignment horizontal="left" vertical="center" wrapText="1" indent="1"/>
      <protection locked="0"/>
    </xf>
    <xf numFmtId="173" fontId="27" fillId="5" borderId="0" xfId="3" applyNumberFormat="1" applyFont="1" applyFill="1" applyBorder="1" applyAlignment="1" applyProtection="1">
      <alignment horizontal="right" vertical="center" wrapText="1"/>
      <protection locked="0"/>
    </xf>
    <xf numFmtId="173" fontId="27" fillId="0" borderId="0" xfId="3" applyNumberFormat="1" applyFont="1" applyFill="1" applyBorder="1" applyAlignment="1" applyProtection="1">
      <alignment horizontal="right" vertical="center" wrapText="1"/>
      <protection locked="0"/>
    </xf>
    <xf numFmtId="173" fontId="27" fillId="7" borderId="0" xfId="3" applyNumberFormat="1" applyFont="1" applyFill="1" applyBorder="1" applyAlignment="1" applyProtection="1">
      <alignment horizontal="right" vertical="center" wrapText="1"/>
      <protection locked="0"/>
    </xf>
    <xf numFmtId="0" fontId="42" fillId="0" borderId="25" xfId="0" applyFont="1" applyFill="1" applyBorder="1" applyAlignment="1" applyProtection="1">
      <alignment vertical="center"/>
      <protection locked="0"/>
    </xf>
    <xf numFmtId="0" fontId="42" fillId="6" borderId="25" xfId="0" applyFont="1" applyFill="1" applyBorder="1" applyAlignment="1" applyProtection="1">
      <alignment vertical="center"/>
      <protection locked="0"/>
    </xf>
    <xf numFmtId="0" fontId="42" fillId="8" borderId="25" xfId="0" applyFont="1" applyFill="1" applyBorder="1" applyAlignment="1" applyProtection="1">
      <alignment vertical="center"/>
      <protection locked="0"/>
    </xf>
    <xf numFmtId="169" fontId="42" fillId="6" borderId="24" xfId="1" applyNumberFormat="1" applyFont="1" applyFill="1" applyBorder="1" applyAlignment="1" applyProtection="1">
      <alignment horizontal="right" vertical="center" wrapText="1"/>
      <protection locked="0"/>
    </xf>
    <xf numFmtId="169" fontId="42" fillId="0" borderId="24" xfId="1" applyNumberFormat="1" applyFont="1" applyFill="1" applyBorder="1" applyAlignment="1" applyProtection="1">
      <alignment horizontal="right" vertical="center" wrapText="1"/>
      <protection locked="0"/>
    </xf>
    <xf numFmtId="169" fontId="42" fillId="8" borderId="24" xfId="1" applyNumberFormat="1" applyFont="1" applyFill="1" applyBorder="1" applyAlignment="1" applyProtection="1">
      <alignment horizontal="right" vertical="center" wrapText="1"/>
      <protection locked="0"/>
    </xf>
    <xf numFmtId="0" fontId="20" fillId="0" borderId="0" xfId="0" applyFont="1" applyAlignment="1">
      <alignment horizontal="right" wrapText="1"/>
    </xf>
    <xf numFmtId="169" fontId="41" fillId="6" borderId="0" xfId="1" applyNumberFormat="1" applyFont="1" applyFill="1" applyBorder="1" applyAlignment="1" applyProtection="1">
      <alignment horizontal="right" vertical="center" wrapText="1"/>
      <protection locked="0"/>
    </xf>
    <xf numFmtId="169" fontId="41" fillId="0" borderId="0" xfId="1" applyNumberFormat="1" applyFont="1" applyFill="1" applyBorder="1" applyAlignment="1" applyProtection="1">
      <alignment horizontal="right" vertical="center" wrapText="1"/>
      <protection locked="0"/>
    </xf>
    <xf numFmtId="169" fontId="41" fillId="8" borderId="0" xfId="1" applyNumberFormat="1" applyFont="1" applyFill="1" applyBorder="1" applyAlignment="1" applyProtection="1">
      <alignment horizontal="right" vertical="center" wrapText="1"/>
      <protection locked="0"/>
    </xf>
    <xf numFmtId="0" fontId="28" fillId="0" borderId="0" xfId="0" applyFont="1" applyAlignment="1">
      <alignment horizontal="right"/>
    </xf>
    <xf numFmtId="0" fontId="0" fillId="0" borderId="0" xfId="0" applyFont="1" applyAlignment="1">
      <alignment horizontal="right" wrapText="1"/>
    </xf>
    <xf numFmtId="169" fontId="42" fillId="6" borderId="0" xfId="1" applyNumberFormat="1" applyFont="1" applyFill="1" applyBorder="1" applyAlignment="1" applyProtection="1">
      <alignment horizontal="right" vertical="center" wrapText="1"/>
      <protection locked="0"/>
    </xf>
    <xf numFmtId="169" fontId="42" fillId="0" borderId="0" xfId="1" applyNumberFormat="1" applyFont="1" applyFill="1" applyBorder="1" applyAlignment="1" applyProtection="1">
      <alignment horizontal="right" vertical="center" wrapText="1"/>
      <protection locked="0"/>
    </xf>
    <xf numFmtId="169" fontId="42" fillId="8" borderId="0" xfId="1" applyNumberFormat="1" applyFont="1" applyFill="1" applyBorder="1" applyAlignment="1" applyProtection="1">
      <alignment horizontal="right" vertical="center" wrapText="1"/>
      <protection locked="0"/>
    </xf>
    <xf numFmtId="0" fontId="0" fillId="0" borderId="0" xfId="0" applyAlignment="1">
      <alignment horizontal="right"/>
    </xf>
    <xf numFmtId="0" fontId="38" fillId="0" borderId="25" xfId="0" applyFont="1" applyFill="1" applyBorder="1" applyAlignment="1" applyProtection="1">
      <alignment horizontal="right" vertical="center"/>
      <protection locked="0"/>
    </xf>
    <xf numFmtId="0" fontId="38" fillId="9" borderId="25" xfId="0" applyFont="1" applyFill="1" applyBorder="1" applyAlignment="1" applyProtection="1">
      <alignment horizontal="right" vertical="center"/>
      <protection locked="0"/>
    </xf>
    <xf numFmtId="0" fontId="38" fillId="6" borderId="25" xfId="0" applyFont="1" applyFill="1" applyBorder="1" applyAlignment="1" applyProtection="1">
      <alignment horizontal="right" vertical="center"/>
      <protection locked="0"/>
    </xf>
    <xf numFmtId="0" fontId="38" fillId="8" borderId="25" xfId="0" applyFont="1" applyFill="1" applyBorder="1" applyAlignment="1" applyProtection="1">
      <alignment horizontal="right" vertical="center"/>
      <protection locked="0"/>
    </xf>
    <xf numFmtId="0" fontId="22" fillId="0" borderId="0" xfId="0" applyFont="1" applyAlignment="1">
      <alignment horizontal="right"/>
    </xf>
    <xf numFmtId="168" fontId="42" fillId="6" borderId="0" xfId="2" applyNumberFormat="1" applyFont="1" applyFill="1" applyBorder="1" applyAlignment="1" applyProtection="1">
      <alignment horizontal="right" vertical="center" wrapText="1"/>
      <protection locked="0"/>
    </xf>
    <xf numFmtId="168" fontId="42" fillId="0" borderId="0" xfId="2" applyNumberFormat="1" applyFont="1" applyFill="1" applyBorder="1" applyAlignment="1" applyProtection="1">
      <alignment horizontal="right" vertical="center" wrapText="1"/>
      <protection locked="0"/>
    </xf>
    <xf numFmtId="168" fontId="42" fillId="8" borderId="0" xfId="2" applyNumberFormat="1" applyFont="1" applyFill="1" applyBorder="1" applyAlignment="1" applyProtection="1">
      <alignment horizontal="right" vertical="center" wrapText="1"/>
      <protection locked="0"/>
    </xf>
    <xf numFmtId="168" fontId="41" fillId="6" borderId="0" xfId="2" applyNumberFormat="1" applyFont="1" applyFill="1" applyBorder="1" applyAlignment="1" applyProtection="1">
      <alignment horizontal="right" vertical="center" wrapText="1"/>
      <protection locked="0"/>
    </xf>
    <xf numFmtId="168" fontId="41" fillId="0" borderId="0" xfId="2" applyNumberFormat="1" applyFont="1" applyFill="1" applyBorder="1" applyAlignment="1" applyProtection="1">
      <alignment horizontal="right" vertical="center" wrapText="1"/>
      <protection locked="0"/>
    </xf>
    <xf numFmtId="168" fontId="41" fillId="8" borderId="0" xfId="2" applyNumberFormat="1" applyFont="1" applyFill="1" applyBorder="1" applyAlignment="1" applyProtection="1">
      <alignment horizontal="right" vertical="center" wrapText="1"/>
      <protection locked="0"/>
    </xf>
    <xf numFmtId="165" fontId="0" fillId="0" borderId="0" xfId="0" applyNumberFormat="1" applyAlignment="1">
      <alignment horizontal="right"/>
    </xf>
    <xf numFmtId="0" fontId="43" fillId="0" borderId="0" xfId="0" applyFont="1" applyBorder="1" applyAlignment="1">
      <alignment horizontal="left" indent="2"/>
    </xf>
    <xf numFmtId="167" fontId="43" fillId="0" borderId="0" xfId="3" applyNumberFormat="1" applyFont="1" applyBorder="1" applyAlignment="1" applyProtection="1">
      <alignment horizontal="right" vertical="center" wrapText="1"/>
      <protection locked="0"/>
    </xf>
    <xf numFmtId="167" fontId="43" fillId="5" borderId="0" xfId="3" applyNumberFormat="1" applyFont="1" applyFill="1" applyBorder="1" applyAlignment="1" applyProtection="1">
      <alignment horizontal="right" vertical="center" wrapText="1"/>
      <protection locked="0"/>
    </xf>
    <xf numFmtId="167" fontId="43" fillId="7" borderId="0" xfId="3" applyNumberFormat="1" applyFont="1" applyFill="1" applyBorder="1" applyAlignment="1" applyProtection="1">
      <alignment horizontal="right" vertical="center" wrapText="1"/>
      <protection locked="0"/>
    </xf>
    <xf numFmtId="0" fontId="43" fillId="0" borderId="0" xfId="0" applyFont="1" applyBorder="1" applyAlignment="1" applyProtection="1">
      <alignment horizontal="left" vertical="center" wrapText="1" indent="2"/>
      <protection locked="0"/>
    </xf>
    <xf numFmtId="0" fontId="41" fillId="0" borderId="0" xfId="0" applyFont="1" applyBorder="1" applyAlignment="1">
      <alignment horizontal="left" indent="1"/>
    </xf>
    <xf numFmtId="0" fontId="39" fillId="0" borderId="25" xfId="0" applyFont="1" applyBorder="1" applyAlignment="1" applyProtection="1">
      <alignment horizontal="left" vertical="center" wrapText="1"/>
      <protection locked="0"/>
    </xf>
    <xf numFmtId="172" fontId="39" fillId="5" borderId="25" xfId="3" applyNumberFormat="1" applyFont="1" applyFill="1" applyBorder="1" applyAlignment="1" applyProtection="1">
      <alignment horizontal="right" vertical="center" wrapText="1"/>
      <protection locked="0"/>
    </xf>
    <xf numFmtId="172" fontId="39" fillId="0" borderId="25" xfId="0" applyNumberFormat="1" applyFont="1" applyBorder="1" applyAlignment="1" applyProtection="1">
      <alignment horizontal="right" vertical="center" wrapText="1"/>
      <protection locked="0"/>
    </xf>
    <xf numFmtId="172" fontId="39" fillId="5" borderId="25" xfId="0" applyNumberFormat="1" applyFont="1" applyFill="1" applyBorder="1" applyAlignment="1" applyProtection="1">
      <alignment horizontal="right" vertical="center" wrapText="1"/>
      <protection locked="0"/>
    </xf>
    <xf numFmtId="172" fontId="39" fillId="7" borderId="25" xfId="0" applyNumberFormat="1" applyFont="1" applyFill="1" applyBorder="1" applyAlignment="1" applyProtection="1">
      <alignment horizontal="right" vertical="center" wrapText="1"/>
      <protection locked="0"/>
    </xf>
    <xf numFmtId="0" fontId="40" fillId="6" borderId="24" xfId="0" applyFont="1" applyFill="1" applyBorder="1" applyAlignment="1" applyProtection="1">
      <alignment vertical="center"/>
      <protection locked="0"/>
    </xf>
    <xf numFmtId="0" fontId="40" fillId="0" borderId="24" xfId="0" applyFont="1" applyFill="1" applyBorder="1" applyAlignment="1" applyProtection="1">
      <alignment vertical="center"/>
      <protection locked="0"/>
    </xf>
    <xf numFmtId="0" fontId="40" fillId="8" borderId="24" xfId="0" applyFont="1" applyFill="1" applyBorder="1" applyAlignment="1" applyProtection="1">
      <alignment vertical="center"/>
      <protection locked="0"/>
    </xf>
    <xf numFmtId="0" fontId="42" fillId="0" borderId="24" xfId="0" applyFont="1" applyFill="1" applyBorder="1" applyAlignment="1" applyProtection="1">
      <alignment vertical="center"/>
      <protection locked="0"/>
    </xf>
    <xf numFmtId="0" fontId="42" fillId="6" borderId="24" xfId="0" applyFont="1" applyFill="1" applyBorder="1" applyAlignment="1" applyProtection="1">
      <alignment vertical="center"/>
      <protection locked="0"/>
    </xf>
    <xf numFmtId="0" fontId="42" fillId="8" borderId="24" xfId="0" applyFont="1" applyFill="1" applyBorder="1" applyAlignment="1" applyProtection="1">
      <alignment vertical="center"/>
      <protection locked="0"/>
    </xf>
    <xf numFmtId="0" fontId="38" fillId="0" borderId="24" xfId="4" applyFont="1" applyFill="1" applyBorder="1" applyAlignment="1">
      <alignment horizontal="left" vertical="center" wrapText="1"/>
      <protection locked="0"/>
    </xf>
    <xf numFmtId="0" fontId="38" fillId="6" borderId="24" xfId="4" applyFont="1" applyFill="1" applyBorder="1" applyAlignment="1">
      <alignment horizontal="left" vertical="center" wrapText="1" indent="1"/>
      <protection locked="0"/>
    </xf>
    <xf numFmtId="0" fontId="38" fillId="0" borderId="24" xfId="4" applyFont="1" applyFill="1" applyBorder="1" applyAlignment="1">
      <alignment horizontal="center" vertical="center" wrapText="1"/>
      <protection locked="0"/>
    </xf>
    <xf numFmtId="0" fontId="38" fillId="6" borderId="24" xfId="4" applyFont="1" applyFill="1" applyBorder="1" applyAlignment="1">
      <alignment horizontal="center" vertical="center" wrapText="1"/>
      <protection locked="0"/>
    </xf>
    <xf numFmtId="0" fontId="38" fillId="8" borderId="24" xfId="4" applyFont="1" applyFill="1" applyBorder="1" applyAlignment="1">
      <alignment horizontal="center" vertical="center" wrapText="1"/>
      <protection locked="0"/>
    </xf>
    <xf numFmtId="0" fontId="39" fillId="0" borderId="0" xfId="4" applyFont="1" applyBorder="1" applyAlignment="1">
      <alignment horizontal="left" vertical="center" wrapText="1"/>
      <protection locked="0"/>
    </xf>
    <xf numFmtId="0" fontId="43" fillId="0" borderId="0" xfId="4" applyFont="1" applyBorder="1" applyAlignment="1">
      <alignment horizontal="left" vertical="center" wrapText="1" indent="1"/>
      <protection locked="0"/>
    </xf>
    <xf numFmtId="0" fontId="23" fillId="0" borderId="0" xfId="0" applyFont="1" applyBorder="1" applyAlignment="1"/>
    <xf numFmtId="0" fontId="23" fillId="0" borderId="0" xfId="0" applyFont="1" applyAlignment="1"/>
    <xf numFmtId="0" fontId="23" fillId="0" borderId="0" xfId="0" applyFont="1" applyBorder="1"/>
    <xf numFmtId="0" fontId="43" fillId="0" borderId="26" xfId="0" applyFont="1" applyBorder="1" applyAlignment="1">
      <alignment horizontal="left" indent="3"/>
    </xf>
    <xf numFmtId="172" fontId="43" fillId="5" borderId="26" xfId="3" applyNumberFormat="1" applyFont="1" applyFill="1" applyBorder="1" applyAlignment="1" applyProtection="1">
      <alignment horizontal="right" vertical="center" wrapText="1"/>
      <protection locked="0"/>
    </xf>
    <xf numFmtId="172" fontId="43" fillId="0" borderId="26" xfId="3" applyNumberFormat="1" applyFont="1" applyBorder="1" applyAlignment="1" applyProtection="1">
      <alignment horizontal="right" vertical="center" wrapText="1"/>
      <protection locked="0"/>
    </xf>
    <xf numFmtId="172" fontId="43" fillId="7" borderId="26" xfId="3" applyNumberFormat="1" applyFont="1" applyFill="1" applyBorder="1" applyAlignment="1" applyProtection="1">
      <alignment horizontal="right" vertical="center" wrapText="1"/>
      <protection locked="0"/>
    </xf>
    <xf numFmtId="0" fontId="45" fillId="0" borderId="0" xfId="0" applyFont="1" applyBorder="1" applyAlignment="1">
      <alignment horizontal="left" indent="4"/>
    </xf>
    <xf numFmtId="172" fontId="45" fillId="5" borderId="0" xfId="3" applyNumberFormat="1" applyFont="1" applyFill="1" applyBorder="1" applyAlignment="1" applyProtection="1">
      <alignment horizontal="right" vertical="center" wrapText="1"/>
      <protection locked="0"/>
    </xf>
    <xf numFmtId="172" fontId="45" fillId="0" borderId="0" xfId="3" applyNumberFormat="1" applyFont="1" applyBorder="1" applyAlignment="1" applyProtection="1">
      <alignment horizontal="right" vertical="center" wrapText="1"/>
      <protection locked="0"/>
    </xf>
    <xf numFmtId="172" fontId="45" fillId="7" borderId="0" xfId="3" applyNumberFormat="1" applyFont="1" applyFill="1" applyBorder="1" applyAlignment="1" applyProtection="1">
      <alignment horizontal="right" vertical="center" wrapText="1"/>
      <protection locked="0"/>
    </xf>
    <xf numFmtId="0" fontId="46" fillId="0" borderId="0" xfId="0" applyFont="1" applyBorder="1"/>
    <xf numFmtId="0" fontId="46" fillId="0" borderId="0" xfId="0" applyFont="1"/>
    <xf numFmtId="0" fontId="39" fillId="0" borderId="24" xfId="0" applyFont="1" applyFill="1" applyBorder="1" applyAlignment="1" applyProtection="1">
      <alignment vertical="center"/>
      <protection locked="0"/>
    </xf>
    <xf numFmtId="0" fontId="39" fillId="0" borderId="26" xfId="0" applyFont="1" applyBorder="1" applyAlignment="1" applyProtection="1">
      <alignment horizontal="left" vertical="center" wrapText="1"/>
      <protection locked="0"/>
    </xf>
    <xf numFmtId="3" fontId="39" fillId="5" borderId="26" xfId="0" applyNumberFormat="1" applyFont="1" applyFill="1" applyBorder="1" applyAlignment="1" applyProtection="1">
      <alignment horizontal="right" vertical="center" wrapText="1"/>
      <protection locked="0"/>
    </xf>
    <xf numFmtId="3" fontId="39" fillId="0" borderId="26" xfId="0" applyNumberFormat="1" applyFont="1" applyBorder="1" applyAlignment="1" applyProtection="1">
      <alignment horizontal="right" vertical="center" wrapText="1"/>
      <protection locked="0"/>
    </xf>
    <xf numFmtId="3" fontId="39" fillId="7" borderId="26" xfId="0" applyNumberFormat="1" applyFont="1" applyFill="1" applyBorder="1" applyAlignment="1" applyProtection="1">
      <alignment horizontal="right" vertical="center" wrapText="1"/>
      <protection locked="0"/>
    </xf>
    <xf numFmtId="169" fontId="20" fillId="0" borderId="0" xfId="1" applyNumberFormat="1" applyFont="1" applyAlignment="1">
      <alignment wrapText="1"/>
    </xf>
    <xf numFmtId="168" fontId="42" fillId="6" borderId="24" xfId="2" applyNumberFormat="1" applyFont="1" applyFill="1" applyBorder="1" applyAlignment="1" applyProtection="1">
      <alignment horizontal="right" vertical="center" wrapText="1"/>
      <protection locked="0"/>
    </xf>
    <xf numFmtId="168" fontId="42" fillId="0" borderId="24" xfId="2" applyNumberFormat="1" applyFont="1" applyFill="1" applyBorder="1" applyAlignment="1" applyProtection="1">
      <alignment horizontal="right" vertical="center" wrapText="1"/>
      <protection locked="0"/>
    </xf>
    <xf numFmtId="168" fontId="42" fillId="8" borderId="24" xfId="2" applyNumberFormat="1" applyFont="1" applyFill="1" applyBorder="1" applyAlignment="1" applyProtection="1">
      <alignment horizontal="right" vertical="center" wrapText="1"/>
      <protection locked="0"/>
    </xf>
    <xf numFmtId="169" fontId="42" fillId="0" borderId="25" xfId="1" applyNumberFormat="1" applyFont="1" applyFill="1" applyBorder="1" applyAlignment="1" applyProtection="1">
      <alignment horizontal="left" vertical="center" wrapText="1"/>
      <protection locked="0"/>
    </xf>
    <xf numFmtId="169" fontId="42" fillId="6" borderId="25" xfId="1" applyNumberFormat="1" applyFont="1" applyFill="1" applyBorder="1" applyAlignment="1" applyProtection="1">
      <alignment horizontal="right" vertical="center" wrapText="1"/>
      <protection locked="0"/>
    </xf>
    <xf numFmtId="169" fontId="42" fillId="0" borderId="25" xfId="1" applyNumberFormat="1" applyFont="1" applyFill="1" applyBorder="1" applyAlignment="1" applyProtection="1">
      <alignment horizontal="right" vertical="center" wrapText="1"/>
      <protection locked="0"/>
    </xf>
    <xf numFmtId="169" fontId="42" fillId="8" borderId="25" xfId="1" applyNumberFormat="1" applyFont="1" applyFill="1" applyBorder="1" applyAlignment="1" applyProtection="1">
      <alignment horizontal="right" vertical="center" wrapText="1"/>
      <protection locked="0"/>
    </xf>
    <xf numFmtId="170" fontId="42" fillId="0" borderId="25" xfId="1" applyNumberFormat="1" applyFont="1" applyFill="1" applyBorder="1" applyAlignment="1" applyProtection="1">
      <alignment horizontal="left" vertical="center" wrapText="1"/>
      <protection locked="0"/>
    </xf>
    <xf numFmtId="170" fontId="42" fillId="6" borderId="25" xfId="1" applyNumberFormat="1" applyFont="1" applyFill="1" applyBorder="1" applyAlignment="1" applyProtection="1">
      <alignment horizontal="right" vertical="center" wrapText="1"/>
      <protection locked="0"/>
    </xf>
    <xf numFmtId="170" fontId="42" fillId="0" borderId="25" xfId="1" applyNumberFormat="1" applyFont="1" applyFill="1" applyBorder="1" applyAlignment="1" applyProtection="1">
      <alignment horizontal="right" vertical="center" wrapText="1"/>
      <protection locked="0"/>
    </xf>
    <xf numFmtId="170" fontId="42" fillId="8" borderId="25" xfId="1" applyNumberFormat="1" applyFont="1" applyFill="1" applyBorder="1" applyAlignment="1" applyProtection="1">
      <alignment horizontal="right" vertical="center" wrapText="1"/>
      <protection locked="0"/>
    </xf>
    <xf numFmtId="170" fontId="42" fillId="0" borderId="0" xfId="1" applyNumberFormat="1" applyFont="1" applyFill="1" applyBorder="1" applyAlignment="1" applyProtection="1">
      <alignment horizontal="left" vertical="center" wrapText="1"/>
      <protection locked="0"/>
    </xf>
    <xf numFmtId="170" fontId="42" fillId="6" borderId="0" xfId="1" applyNumberFormat="1" applyFont="1" applyFill="1" applyBorder="1" applyAlignment="1" applyProtection="1">
      <alignment horizontal="right" vertical="center" wrapText="1"/>
      <protection locked="0"/>
    </xf>
    <xf numFmtId="170" fontId="42" fillId="0" borderId="0" xfId="1" applyNumberFormat="1" applyFont="1" applyFill="1" applyBorder="1" applyAlignment="1" applyProtection="1">
      <alignment horizontal="right" vertical="center" wrapText="1"/>
      <protection locked="0"/>
    </xf>
    <xf numFmtId="170" fontId="42" fillId="8" borderId="0" xfId="1" applyNumberFormat="1" applyFont="1" applyFill="1" applyBorder="1" applyAlignment="1" applyProtection="1">
      <alignment horizontal="right" vertical="center" wrapText="1"/>
      <protection locked="0"/>
    </xf>
    <xf numFmtId="0" fontId="22" fillId="0" borderId="0" xfId="0" applyFont="1" applyFill="1" applyBorder="1"/>
    <xf numFmtId="0" fontId="20" fillId="0" borderId="0" xfId="0" applyFont="1" applyFill="1" applyBorder="1" applyAlignment="1">
      <alignment wrapText="1"/>
    </xf>
    <xf numFmtId="0" fontId="28" fillId="0" borderId="0" xfId="0" applyFont="1" applyFill="1" applyBorder="1"/>
    <xf numFmtId="0" fontId="20" fillId="0" borderId="0" xfId="0" applyFont="1" applyFill="1" applyBorder="1" applyAlignment="1">
      <alignment horizontal="right" wrapText="1"/>
    </xf>
    <xf numFmtId="0" fontId="0" fillId="0" borderId="0" xfId="0" applyFill="1" applyBorder="1" applyAlignment="1">
      <alignment horizontal="right"/>
    </xf>
    <xf numFmtId="167" fontId="0" fillId="0" borderId="0" xfId="0" applyNumberFormat="1" applyFill="1" applyBorder="1" applyAlignment="1">
      <alignment wrapText="1"/>
    </xf>
    <xf numFmtId="0" fontId="42" fillId="0" borderId="25" xfId="4" applyFont="1" applyFill="1" applyBorder="1" applyAlignment="1">
      <alignment horizontal="left" vertical="center"/>
      <protection locked="0"/>
    </xf>
    <xf numFmtId="168" fontId="42" fillId="0" borderId="25" xfId="2" applyNumberFormat="1" applyFont="1" applyFill="1" applyBorder="1" applyAlignment="1" applyProtection="1">
      <alignment horizontal="right" vertical="center" wrapText="1"/>
      <protection locked="0"/>
    </xf>
    <xf numFmtId="168" fontId="42" fillId="6" borderId="25" xfId="2" applyNumberFormat="1" applyFont="1" applyFill="1" applyBorder="1" applyAlignment="1" applyProtection="1">
      <alignment horizontal="right" vertical="center" wrapText="1"/>
      <protection locked="0"/>
    </xf>
    <xf numFmtId="168" fontId="42" fillId="8" borderId="25" xfId="2" applyNumberFormat="1" applyFont="1" applyFill="1" applyBorder="1" applyAlignment="1" applyProtection="1">
      <alignment horizontal="right" vertical="center" wrapText="1"/>
      <protection locked="0"/>
    </xf>
    <xf numFmtId="169" fontId="41" fillId="5" borderId="0" xfId="1" applyNumberFormat="1" applyFont="1" applyFill="1" applyBorder="1" applyAlignment="1" applyProtection="1">
      <alignment horizontal="right" vertical="center" wrapText="1"/>
      <protection locked="0"/>
    </xf>
    <xf numFmtId="169" fontId="41" fillId="0" borderId="0" xfId="1" applyNumberFormat="1" applyFont="1" applyBorder="1" applyAlignment="1" applyProtection="1">
      <alignment horizontal="right" vertical="center" wrapText="1"/>
      <protection locked="0"/>
    </xf>
    <xf numFmtId="169" fontId="41" fillId="7" borderId="0" xfId="1" applyNumberFormat="1" applyFont="1" applyFill="1" applyBorder="1" applyAlignment="1" applyProtection="1">
      <alignment horizontal="right" vertical="center" wrapText="1"/>
      <protection locked="0"/>
    </xf>
    <xf numFmtId="0" fontId="45" fillId="0" borderId="0" xfId="0" applyFont="1" applyAlignment="1">
      <alignment wrapText="1"/>
    </xf>
    <xf numFmtId="167" fontId="45" fillId="0" borderId="0" xfId="0" applyNumberFormat="1" applyFont="1" applyAlignment="1">
      <alignment wrapText="1"/>
    </xf>
    <xf numFmtId="0" fontId="24" fillId="0" borderId="0" xfId="4" applyFont="1" applyBorder="1" applyAlignment="1">
      <alignment horizontal="left" vertical="top" wrapText="1" indent="1"/>
      <protection locked="0"/>
    </xf>
    <xf numFmtId="0" fontId="25" fillId="0" borderId="0" xfId="4" applyFont="1" applyBorder="1" applyAlignment="1">
      <alignment horizontal="left" vertical="top" wrapText="1" indent="2"/>
      <protection locked="0"/>
    </xf>
    <xf numFmtId="0" fontId="45" fillId="0" borderId="0" xfId="4" applyFont="1" applyBorder="1" applyAlignment="1">
      <alignment horizontal="left" vertical="top" wrapText="1" indent="3"/>
      <protection locked="0"/>
    </xf>
    <xf numFmtId="0" fontId="26" fillId="0" borderId="0" xfId="4" applyFont="1" applyBorder="1" applyAlignment="1">
      <alignment horizontal="left" vertical="top" wrapText="1" indent="3"/>
      <protection locked="0"/>
    </xf>
    <xf numFmtId="0" fontId="26" fillId="0" borderId="0" xfId="4" applyFont="1" applyBorder="1" applyAlignment="1">
      <alignment horizontal="left" vertical="top" wrapText="1" indent="2"/>
      <protection locked="0"/>
    </xf>
    <xf numFmtId="169" fontId="30" fillId="0" borderId="0" xfId="1" applyNumberFormat="1" applyFont="1" applyFill="1" applyBorder="1" applyAlignment="1" applyProtection="1">
      <alignment horizontal="right" vertical="top" wrapText="1"/>
    </xf>
    <xf numFmtId="169" fontId="29" fillId="0" borderId="0" xfId="1" applyNumberFormat="1" applyFont="1" applyFill="1" applyBorder="1" applyAlignment="1" applyProtection="1">
      <alignment horizontal="right" vertical="top" wrapText="1"/>
    </xf>
    <xf numFmtId="172" fontId="45" fillId="0" borderId="0" xfId="3" applyNumberFormat="1" applyFont="1" applyFill="1" applyBorder="1" applyAlignment="1" applyProtection="1">
      <alignment horizontal="right" wrapText="1"/>
    </xf>
    <xf numFmtId="169" fontId="30" fillId="8" borderId="0" xfId="1" applyNumberFormat="1" applyFont="1" applyFill="1" applyBorder="1" applyAlignment="1" applyProtection="1">
      <alignment horizontal="right" vertical="top" wrapText="1"/>
    </xf>
    <xf numFmtId="169" fontId="29" fillId="8" borderId="0" xfId="1" applyNumberFormat="1" applyFont="1" applyFill="1" applyBorder="1" applyAlignment="1" applyProtection="1">
      <alignment horizontal="right" vertical="top" wrapText="1"/>
    </xf>
    <xf numFmtId="172" fontId="45" fillId="8" borderId="0" xfId="3" applyNumberFormat="1" applyFont="1" applyFill="1" applyBorder="1" applyAlignment="1" applyProtection="1">
      <alignment horizontal="right" wrapText="1"/>
    </xf>
    <xf numFmtId="169" fontId="30" fillId="5" borderId="0" xfId="1" applyNumberFormat="1" applyFont="1" applyFill="1" applyBorder="1" applyAlignment="1" applyProtection="1">
      <alignment horizontal="right" vertical="top" wrapText="1"/>
    </xf>
    <xf numFmtId="169" fontId="29" fillId="5" borderId="0" xfId="1" applyNumberFormat="1" applyFont="1" applyFill="1" applyBorder="1" applyAlignment="1" applyProtection="1">
      <alignment horizontal="right" vertical="top" wrapText="1"/>
    </xf>
    <xf numFmtId="172" fontId="45" fillId="5" borderId="0" xfId="3" applyNumberFormat="1" applyFont="1" applyFill="1" applyBorder="1" applyAlignment="1" applyProtection="1">
      <alignment horizontal="right" wrapText="1"/>
    </xf>
    <xf numFmtId="0" fontId="24" fillId="0" borderId="0" xfId="4" applyFont="1" applyBorder="1" applyAlignment="1">
      <alignment horizontal="left" vertical="top" wrapText="1" indent="2"/>
      <protection locked="0"/>
    </xf>
    <xf numFmtId="43" fontId="42" fillId="6" borderId="0" xfId="1" applyNumberFormat="1" applyFont="1" applyFill="1" applyBorder="1" applyAlignment="1" applyProtection="1">
      <alignment horizontal="right" vertical="center" wrapText="1"/>
      <protection locked="0"/>
    </xf>
    <xf numFmtId="43" fontId="42" fillId="0" borderId="0" xfId="1" applyNumberFormat="1" applyFont="1" applyFill="1" applyBorder="1" applyAlignment="1" applyProtection="1">
      <alignment horizontal="right" vertical="center" wrapText="1"/>
      <protection locked="0"/>
    </xf>
    <xf numFmtId="43" fontId="42" fillId="8" borderId="0" xfId="1" applyNumberFormat="1" applyFont="1" applyFill="1" applyBorder="1" applyAlignment="1" applyProtection="1">
      <alignment horizontal="right" vertical="center" wrapText="1"/>
      <protection locked="0"/>
    </xf>
    <xf numFmtId="0" fontId="38" fillId="0" borderId="24" xfId="0" applyFont="1" applyFill="1" applyBorder="1" applyAlignment="1" applyProtection="1">
      <alignment horizontal="left" vertical="center"/>
      <protection locked="0"/>
    </xf>
    <xf numFmtId="0" fontId="38" fillId="6" borderId="24" xfId="0" applyFont="1" applyFill="1" applyBorder="1" applyAlignment="1" applyProtection="1">
      <alignment horizontal="right" vertical="center"/>
      <protection locked="0"/>
    </xf>
    <xf numFmtId="0" fontId="38" fillId="0" borderId="24" xfId="0" applyFont="1" applyFill="1" applyBorder="1" applyAlignment="1" applyProtection="1">
      <alignment horizontal="right" vertical="center"/>
      <protection locked="0"/>
    </xf>
    <xf numFmtId="0" fontId="38" fillId="8" borderId="24" xfId="0" applyFont="1" applyFill="1" applyBorder="1" applyAlignment="1" applyProtection="1">
      <alignment horizontal="right" vertical="center"/>
      <protection locked="0"/>
    </xf>
    <xf numFmtId="0" fontId="27" fillId="0" borderId="0" xfId="5" applyFont="1" applyBorder="1" applyAlignment="1">
      <alignment horizontal="left" vertical="center" wrapText="1"/>
      <protection locked="0"/>
    </xf>
    <xf numFmtId="0" fontId="20" fillId="0" borderId="0" xfId="0" applyFont="1" applyBorder="1" applyAlignment="1">
      <alignment wrapText="1"/>
    </xf>
    <xf numFmtId="0" fontId="42" fillId="0" borderId="27" xfId="4" applyFont="1" applyFill="1" applyBorder="1" applyAlignment="1">
      <alignment horizontal="left" vertical="center" wrapText="1"/>
      <protection locked="0"/>
    </xf>
    <xf numFmtId="168" fontId="42" fillId="6" borderId="27" xfId="2" applyNumberFormat="1" applyFont="1" applyFill="1" applyBorder="1" applyAlignment="1" applyProtection="1">
      <alignment horizontal="right" vertical="center" wrapText="1"/>
      <protection locked="0"/>
    </xf>
    <xf numFmtId="168" fontId="42" fillId="0" borderId="27" xfId="2" applyNumberFormat="1" applyFont="1" applyFill="1" applyBorder="1" applyAlignment="1" applyProtection="1">
      <alignment horizontal="right" vertical="center" wrapText="1"/>
      <protection locked="0"/>
    </xf>
    <xf numFmtId="168" fontId="42" fillId="8" borderId="27" xfId="2" applyNumberFormat="1" applyFont="1" applyFill="1" applyBorder="1" applyAlignment="1" applyProtection="1">
      <alignment horizontal="right" vertical="center" wrapText="1"/>
      <protection locked="0"/>
    </xf>
    <xf numFmtId="0" fontId="43" fillId="0" borderId="0" xfId="4" applyFont="1" applyBorder="1" applyAlignment="1">
      <alignment horizontal="left" vertical="center" wrapText="1"/>
      <protection locked="0"/>
    </xf>
    <xf numFmtId="0" fontId="41" fillId="0" borderId="26" xfId="4" applyFont="1" applyFill="1" applyBorder="1" applyAlignment="1">
      <alignment horizontal="left" vertical="center" wrapText="1" indent="2"/>
      <protection locked="0"/>
    </xf>
    <xf numFmtId="168" fontId="41" fillId="6" borderId="26" xfId="2" applyNumberFormat="1" applyFont="1" applyFill="1" applyBorder="1" applyAlignment="1" applyProtection="1">
      <alignment horizontal="right" vertical="center" wrapText="1"/>
      <protection locked="0"/>
    </xf>
    <xf numFmtId="168" fontId="41" fillId="0" borderId="26" xfId="2" applyNumberFormat="1" applyFont="1" applyFill="1" applyBorder="1" applyAlignment="1" applyProtection="1">
      <alignment horizontal="right" vertical="center" wrapText="1"/>
      <protection locked="0"/>
    </xf>
    <xf numFmtId="168" fontId="41" fillId="8" borderId="26" xfId="2" applyNumberFormat="1" applyFont="1" applyFill="1" applyBorder="1" applyAlignment="1" applyProtection="1">
      <alignment horizontal="right" vertical="center" wrapText="1"/>
      <protection locked="0"/>
    </xf>
    <xf numFmtId="0" fontId="0" fillId="0" borderId="25" xfId="0" applyBorder="1"/>
    <xf numFmtId="0" fontId="0" fillId="0" borderId="25" xfId="0" applyBorder="1" applyAlignment="1">
      <alignment wrapText="1"/>
    </xf>
    <xf numFmtId="0" fontId="41" fillId="0" borderId="26" xfId="0" applyFont="1" applyBorder="1" applyAlignment="1">
      <alignment horizontal="left" indent="1"/>
    </xf>
    <xf numFmtId="172" fontId="41" fillId="5" borderId="26" xfId="3" applyNumberFormat="1" applyFont="1" applyFill="1" applyBorder="1" applyAlignment="1" applyProtection="1">
      <alignment horizontal="right" vertical="center" wrapText="1"/>
      <protection locked="0"/>
    </xf>
    <xf numFmtId="172" fontId="41" fillId="0" borderId="26" xfId="3" applyNumberFormat="1" applyFont="1" applyBorder="1" applyAlignment="1" applyProtection="1">
      <alignment horizontal="right" vertical="center" wrapText="1"/>
      <protection locked="0"/>
    </xf>
    <xf numFmtId="172" fontId="41" fillId="7" borderId="26" xfId="3" applyNumberFormat="1" applyFont="1" applyFill="1" applyBorder="1" applyAlignment="1" applyProtection="1">
      <alignment horizontal="right" vertical="center" wrapText="1"/>
      <protection locked="0"/>
    </xf>
    <xf numFmtId="0" fontId="41" fillId="0" borderId="26" xfId="7" applyFont="1" applyBorder="1" applyAlignment="1">
      <alignment horizontal="left" vertical="center" wrapText="1" indent="1"/>
      <protection locked="0"/>
    </xf>
    <xf numFmtId="172" fontId="41" fillId="5" borderId="26" xfId="3" applyNumberFormat="1" applyFont="1" applyFill="1" applyBorder="1" applyAlignment="1" applyProtection="1">
      <alignment horizontal="right" vertical="center"/>
      <protection locked="0"/>
    </xf>
    <xf numFmtId="172" fontId="41" fillId="0" borderId="26" xfId="3" applyNumberFormat="1" applyFont="1" applyFill="1" applyBorder="1" applyAlignment="1" applyProtection="1">
      <alignment horizontal="right" vertical="center"/>
      <protection locked="0"/>
    </xf>
    <xf numFmtId="172" fontId="41" fillId="7" borderId="26" xfId="3" applyNumberFormat="1" applyFont="1" applyFill="1" applyBorder="1" applyAlignment="1" applyProtection="1">
      <alignment horizontal="right" vertical="center"/>
      <protection locked="0"/>
    </xf>
    <xf numFmtId="0" fontId="45" fillId="0" borderId="26" xfId="0" applyFont="1" applyBorder="1" applyAlignment="1">
      <alignment horizontal="left" indent="4"/>
    </xf>
    <xf numFmtId="172" fontId="45" fillId="5" borderId="26" xfId="3" applyNumberFormat="1" applyFont="1" applyFill="1" applyBorder="1" applyAlignment="1" applyProtection="1">
      <alignment horizontal="right" vertical="center" wrapText="1"/>
      <protection locked="0"/>
    </xf>
    <xf numFmtId="172" fontId="45" fillId="0" borderId="26" xfId="3" applyNumberFormat="1" applyFont="1" applyBorder="1" applyAlignment="1" applyProtection="1">
      <alignment horizontal="right" vertical="center" wrapText="1"/>
      <protection locked="0"/>
    </xf>
    <xf numFmtId="172" fontId="45" fillId="7" borderId="26" xfId="3" applyNumberFormat="1" applyFont="1" applyFill="1" applyBorder="1" applyAlignment="1" applyProtection="1">
      <alignment horizontal="right" vertical="center" wrapText="1"/>
      <protection locked="0"/>
    </xf>
    <xf numFmtId="0" fontId="41" fillId="0" borderId="26" xfId="0" applyFont="1" applyBorder="1" applyAlignment="1" applyProtection="1">
      <alignment horizontal="left" vertical="center" wrapText="1" indent="1"/>
      <protection locked="0"/>
    </xf>
    <xf numFmtId="167" fontId="41" fillId="0" borderId="26" xfId="3" applyNumberFormat="1" applyFont="1" applyBorder="1" applyAlignment="1" applyProtection="1">
      <alignment horizontal="right" vertical="center" wrapText="1"/>
      <protection locked="0"/>
    </xf>
    <xf numFmtId="167" fontId="41" fillId="5" borderId="26" xfId="3" applyNumberFormat="1" applyFont="1" applyFill="1" applyBorder="1" applyAlignment="1" applyProtection="1">
      <alignment horizontal="right" vertical="center" wrapText="1"/>
      <protection locked="0"/>
    </xf>
    <xf numFmtId="167" fontId="41" fillId="7" borderId="26" xfId="3" applyNumberFormat="1" applyFont="1" applyFill="1" applyBorder="1" applyAlignment="1" applyProtection="1">
      <alignment horizontal="right" vertical="center" wrapText="1"/>
      <protection locked="0"/>
    </xf>
    <xf numFmtId="0" fontId="26" fillId="0" borderId="26" xfId="4" applyFont="1" applyBorder="1" applyAlignment="1">
      <alignment horizontal="left" vertical="top" wrapText="1" indent="2"/>
      <protection locked="0"/>
    </xf>
    <xf numFmtId="169" fontId="29" fillId="5" borderId="26" xfId="1" applyNumberFormat="1" applyFont="1" applyFill="1" applyBorder="1" applyAlignment="1" applyProtection="1">
      <alignment horizontal="right" vertical="top" wrapText="1"/>
    </xf>
    <xf numFmtId="169" fontId="29" fillId="0" borderId="26" xfId="1" applyNumberFormat="1" applyFont="1" applyFill="1" applyBorder="1" applyAlignment="1" applyProtection="1">
      <alignment horizontal="right" vertical="top" wrapText="1"/>
    </xf>
    <xf numFmtId="169" fontId="29" fillId="8" borderId="26" xfId="1" applyNumberFormat="1" applyFont="1" applyFill="1" applyBorder="1" applyAlignment="1" applyProtection="1">
      <alignment horizontal="right" vertical="top" wrapText="1"/>
    </xf>
    <xf numFmtId="0" fontId="41" fillId="0" borderId="26" xfId="4" applyFont="1" applyFill="1" applyBorder="1" applyAlignment="1">
      <alignment horizontal="left" vertical="center" wrapText="1" indent="1"/>
      <protection locked="0"/>
    </xf>
    <xf numFmtId="43" fontId="41" fillId="6" borderId="26" xfId="1" applyNumberFormat="1" applyFont="1" applyFill="1" applyBorder="1" applyAlignment="1" applyProtection="1">
      <alignment horizontal="right" vertical="center" wrapText="1"/>
      <protection locked="0"/>
    </xf>
    <xf numFmtId="43" fontId="41" fillId="0" borderId="26" xfId="1" applyNumberFormat="1" applyFont="1" applyFill="1" applyBorder="1" applyAlignment="1" applyProtection="1">
      <alignment horizontal="right" vertical="center" wrapText="1"/>
      <protection locked="0"/>
    </xf>
    <xf numFmtId="43" fontId="41" fillId="8" borderId="26" xfId="1" applyNumberFormat="1" applyFont="1" applyFill="1" applyBorder="1" applyAlignment="1" applyProtection="1">
      <alignment horizontal="right" vertical="center" wrapText="1"/>
      <protection locked="0"/>
    </xf>
    <xf numFmtId="0" fontId="42" fillId="0" borderId="28" xfId="4" applyFont="1" applyFill="1" applyBorder="1" applyAlignment="1">
      <alignment horizontal="left" vertical="center" wrapText="1"/>
      <protection locked="0"/>
    </xf>
    <xf numFmtId="168" fontId="42" fillId="6" borderId="28" xfId="2" applyNumberFormat="1" applyFont="1" applyFill="1" applyBorder="1" applyAlignment="1" applyProtection="1">
      <alignment horizontal="right" vertical="center" wrapText="1"/>
      <protection locked="0"/>
    </xf>
    <xf numFmtId="168" fontId="42" fillId="0" borderId="28" xfId="2" applyNumberFormat="1" applyFont="1" applyFill="1" applyBorder="1" applyAlignment="1" applyProtection="1">
      <alignment horizontal="right" vertical="center" wrapText="1"/>
      <protection locked="0"/>
    </xf>
    <xf numFmtId="168" fontId="42" fillId="8" borderId="28" xfId="2" applyNumberFormat="1" applyFont="1" applyFill="1" applyBorder="1" applyAlignment="1" applyProtection="1">
      <alignment horizontal="right" vertical="center" wrapText="1"/>
      <protection locked="0"/>
    </xf>
    <xf numFmtId="0" fontId="0" fillId="0" borderId="29" xfId="0" applyBorder="1" applyAlignment="1" applyProtection="1">
      <alignment vertical="top" wrapText="1"/>
      <protection locked="0"/>
    </xf>
    <xf numFmtId="0" fontId="38" fillId="5" borderId="30" xfId="4" applyFont="1" applyFill="1" applyBorder="1" applyAlignment="1">
      <alignment horizontal="center" vertical="center" wrapText="1"/>
      <protection locked="0"/>
    </xf>
    <xf numFmtId="0" fontId="38" fillId="0" borderId="30" xfId="4" applyFont="1" applyBorder="1" applyAlignment="1">
      <alignment horizontal="center" vertical="center" wrapText="1"/>
      <protection locked="0"/>
    </xf>
    <xf numFmtId="0" fontId="38" fillId="7" borderId="30" xfId="4" applyFont="1" applyFill="1" applyBorder="1" applyAlignment="1">
      <alignment horizontal="center" vertical="center" wrapText="1"/>
      <protection locked="0"/>
    </xf>
    <xf numFmtId="0" fontId="44" fillId="0" borderId="0" xfId="0" applyFont="1" applyAlignment="1" applyProtection="1">
      <alignment horizontal="left" vertical="top" wrapText="1"/>
      <protection locked="0"/>
    </xf>
    <xf numFmtId="0" fontId="32" fillId="0" borderId="0" xfId="0" applyFont="1" applyAlignment="1">
      <alignment vertical="center" wrapText="1"/>
    </xf>
    <xf numFmtId="0" fontId="31" fillId="0" borderId="0" xfId="0" applyFont="1" applyAlignment="1">
      <alignment vertical="center" wrapText="1"/>
    </xf>
    <xf numFmtId="0" fontId="4" fillId="0" borderId="0" xfId="4" applyFont="1" applyAlignment="1">
      <alignment horizontal="left" vertical="center"/>
      <protection locked="0"/>
    </xf>
  </cellXfs>
  <cellStyles count="15">
    <cellStyle name="Lien hypertexte" xfId="10" builtinId="8"/>
    <cellStyle name="Milliers" xfId="1" builtinId="3"/>
    <cellStyle name="Milliers 2" xfId="13" xr:uid="{24EC5F0E-86D6-44E8-A145-8250B22981ED}"/>
    <cellStyle name="Milliers 3" xfId="8" xr:uid="{4C59F85C-0591-4950-B968-783B4BADA862}"/>
    <cellStyle name="Milliers 4" xfId="11" xr:uid="{026CB440-CF2D-45CD-A59E-DFFCB3A39540}"/>
    <cellStyle name="Monétaire" xfId="2" builtinId="4"/>
    <cellStyle name="Normal" xfId="0" builtinId="0"/>
    <cellStyle name="Normal 2" xfId="6" xr:uid="{9E469E64-288E-46CB-BD8D-F3702343440A}"/>
    <cellStyle name="Normal 3" xfId="9" xr:uid="{5179118E-8A16-46CB-876C-E618EF1144F1}"/>
    <cellStyle name="Normal 4" xfId="5" xr:uid="{B1F5D50D-597E-40AF-8556-16638BFA6591}"/>
    <cellStyle name="Normal_Feuil1" xfId="7" xr:uid="{3B1B83C3-05D6-48D9-94AF-5296D43AF57F}"/>
    <cellStyle name="Normal_Feuil4" xfId="4" xr:uid="{AEFC649A-0BC1-4A5D-ABF0-22A48064F7CE}"/>
    <cellStyle name="Pourcentage" xfId="3" builtinId="5"/>
    <cellStyle name="Pourcentage 2" xfId="14" xr:uid="{2DD08994-9202-4E03-8520-E9F19E6179A6}"/>
    <cellStyle name="Pourcentage 3" xfId="12" xr:uid="{F074C0D8-9212-4414-837B-9B5C35DEDE34}"/>
  </cellStyles>
  <dxfs count="0"/>
  <tableStyles count="0" defaultTableStyle="TableStyleMedium2" defaultPivotStyle="PivotStyleLight16"/>
  <colors>
    <mruColors>
      <color rgb="FFF2F7FB"/>
      <color rgb="FF0064B3"/>
      <color rgb="FFDFEDF9"/>
      <color rgb="FFF0E442"/>
      <color rgb="FFF2FBFE"/>
      <color rgb="FF665B4D"/>
      <color rgb="FFA66DE5"/>
      <color rgb="FF3166FB"/>
      <color rgb="FF8B6ADC"/>
      <color rgb="FF6164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102467252292727"/>
          <c:y val="0.15797418731660118"/>
          <c:w val="0.52429345497509972"/>
          <c:h val="0.67885976875043752"/>
        </c:manualLayout>
      </c:layout>
      <c:radarChart>
        <c:radarStyle val="marker"/>
        <c:varyColors val="0"/>
        <c:ser>
          <c:idx val="0"/>
          <c:order val="0"/>
          <c:tx>
            <c:strRef>
              <c:f>'Figure 1.1'!$B$35</c:f>
              <c:strCache>
                <c:ptCount val="1"/>
                <c:pt idx="0">
                  <c:v>Paris</c:v>
                </c:pt>
              </c:strCache>
            </c:strRef>
          </c:tx>
          <c:spPr>
            <a:ln w="19050" cap="rnd">
              <a:solidFill>
                <a:srgbClr val="F7D719"/>
              </a:solidFill>
              <a:round/>
            </a:ln>
            <a:effectLst/>
          </c:spPr>
          <c:marker>
            <c:symbol val="none"/>
          </c:marker>
          <c:cat>
            <c:strRef>
              <c:f>'Figure 1.1'!$A$36:$A$40</c:f>
              <c:strCache>
                <c:ptCount val="5"/>
                <c:pt idx="0">
                  <c:v>Part des foyers 
à bas revenus</c:v>
                </c:pt>
                <c:pt idx="1">
                  <c:v>Part des bénéficiaires 
du revenu de
solidarité active</c:v>
                </c:pt>
                <c:pt idx="2">
                  <c:v>Part des familles monoparentales</c:v>
                </c:pt>
                <c:pt idx="3">
                  <c:v>Part des bénéficiaires 
de la prime d'activité</c:v>
                </c:pt>
                <c:pt idx="4">
                  <c:v>Part des foyers dépendant à plus de 50% des prestations</c:v>
                </c:pt>
              </c:strCache>
            </c:strRef>
          </c:cat>
          <c:val>
            <c:numRef>
              <c:f>'Figure 1.1'!$B$36:$B$40</c:f>
              <c:numCache>
                <c:formatCode>0.0%</c:formatCode>
                <c:ptCount val="5"/>
                <c:pt idx="0">
                  <c:v>0.316846000569314</c:v>
                </c:pt>
                <c:pt idx="1">
                  <c:v>0.14561001992598918</c:v>
                </c:pt>
                <c:pt idx="2">
                  <c:v>0.11458240819812127</c:v>
                </c:pt>
                <c:pt idx="3">
                  <c:v>0.23505835468260747</c:v>
                </c:pt>
                <c:pt idx="4">
                  <c:v>0.22404782237403928</c:v>
                </c:pt>
              </c:numCache>
            </c:numRef>
          </c:val>
          <c:extLst>
            <c:ext xmlns:c16="http://schemas.microsoft.com/office/drawing/2014/chart" uri="{C3380CC4-5D6E-409C-BE32-E72D297353CC}">
              <c16:uniqueId val="{00000000-C812-49A3-BDEA-6C56743CFAA3}"/>
            </c:ext>
          </c:extLst>
        </c:ser>
        <c:ser>
          <c:idx val="1"/>
          <c:order val="1"/>
          <c:tx>
            <c:strRef>
              <c:f>'Figure 1.1'!$C$35</c:f>
              <c:strCache>
                <c:ptCount val="1"/>
                <c:pt idx="0">
                  <c:v>Hauts-de-Seine</c:v>
                </c:pt>
              </c:strCache>
            </c:strRef>
          </c:tx>
          <c:spPr>
            <a:ln w="19050" cap="rnd">
              <a:solidFill>
                <a:srgbClr val="FF4A5C"/>
              </a:solidFill>
              <a:prstDash val="solid"/>
              <a:round/>
            </a:ln>
            <a:effectLst/>
          </c:spPr>
          <c:marker>
            <c:symbol val="none"/>
          </c:marker>
          <c:cat>
            <c:strRef>
              <c:f>'Figure 1.1'!$A$36:$A$40</c:f>
              <c:strCache>
                <c:ptCount val="5"/>
                <c:pt idx="0">
                  <c:v>Part des foyers 
à bas revenus</c:v>
                </c:pt>
                <c:pt idx="1">
                  <c:v>Part des bénéficiaires 
du revenu de
solidarité active</c:v>
                </c:pt>
                <c:pt idx="2">
                  <c:v>Part des familles monoparentales</c:v>
                </c:pt>
                <c:pt idx="3">
                  <c:v>Part des bénéficiaires 
de la prime d'activité</c:v>
                </c:pt>
                <c:pt idx="4">
                  <c:v>Part des foyers dépendant à plus de 50% des prestations</c:v>
                </c:pt>
              </c:strCache>
            </c:strRef>
          </c:cat>
          <c:val>
            <c:numRef>
              <c:f>'Figure 1.1'!$C$36:$C$40</c:f>
              <c:numCache>
                <c:formatCode>0.0%</c:formatCode>
                <c:ptCount val="5"/>
                <c:pt idx="0">
                  <c:v>0.28243696495106646</c:v>
                </c:pt>
                <c:pt idx="1">
                  <c:v>0.10604902305144046</c:v>
                </c:pt>
                <c:pt idx="2">
                  <c:v>0.14750993477826677</c:v>
                </c:pt>
                <c:pt idx="3">
                  <c:v>0.24457805602044119</c:v>
                </c:pt>
                <c:pt idx="4">
                  <c:v>0.18077164128735443</c:v>
                </c:pt>
              </c:numCache>
            </c:numRef>
          </c:val>
          <c:extLst>
            <c:ext xmlns:c16="http://schemas.microsoft.com/office/drawing/2014/chart" uri="{C3380CC4-5D6E-409C-BE32-E72D297353CC}">
              <c16:uniqueId val="{00000001-C812-49A3-BDEA-6C56743CFAA3}"/>
            </c:ext>
          </c:extLst>
        </c:ser>
        <c:ser>
          <c:idx val="2"/>
          <c:order val="2"/>
          <c:tx>
            <c:strRef>
              <c:f>'Figure 1.1'!$D$35</c:f>
              <c:strCache>
                <c:ptCount val="1"/>
                <c:pt idx="0">
                  <c:v>Seine-Saint-Denis</c:v>
                </c:pt>
              </c:strCache>
            </c:strRef>
          </c:tx>
          <c:spPr>
            <a:ln w="19050" cap="rnd">
              <a:solidFill>
                <a:srgbClr val="980027"/>
              </a:solidFill>
              <a:round/>
            </a:ln>
            <a:effectLst/>
          </c:spPr>
          <c:marker>
            <c:symbol val="none"/>
          </c:marker>
          <c:cat>
            <c:strRef>
              <c:f>'Figure 1.1'!$A$36:$A$40</c:f>
              <c:strCache>
                <c:ptCount val="5"/>
                <c:pt idx="0">
                  <c:v>Part des foyers 
à bas revenus</c:v>
                </c:pt>
                <c:pt idx="1">
                  <c:v>Part des bénéficiaires 
du revenu de
solidarité active</c:v>
                </c:pt>
                <c:pt idx="2">
                  <c:v>Part des familles monoparentales</c:v>
                </c:pt>
                <c:pt idx="3">
                  <c:v>Part des bénéficiaires 
de la prime d'activité</c:v>
                </c:pt>
                <c:pt idx="4">
                  <c:v>Part des foyers dépendant à plus de 50% des prestations</c:v>
                </c:pt>
              </c:strCache>
            </c:strRef>
          </c:cat>
          <c:val>
            <c:numRef>
              <c:f>'Figure 1.1'!$D$36:$D$40</c:f>
              <c:numCache>
                <c:formatCode>0.0%</c:formatCode>
                <c:ptCount val="5"/>
                <c:pt idx="0">
                  <c:v>0.44183508920077935</c:v>
                </c:pt>
                <c:pt idx="1">
                  <c:v>0.21490596655797414</c:v>
                </c:pt>
                <c:pt idx="2">
                  <c:v>0.18097050040950458</c:v>
                </c:pt>
                <c:pt idx="3">
                  <c:v>0.30892669105041737</c:v>
                </c:pt>
                <c:pt idx="4">
                  <c:v>0.29946230268746915</c:v>
                </c:pt>
              </c:numCache>
            </c:numRef>
          </c:val>
          <c:extLst>
            <c:ext xmlns:c16="http://schemas.microsoft.com/office/drawing/2014/chart" uri="{C3380CC4-5D6E-409C-BE32-E72D297353CC}">
              <c16:uniqueId val="{00000002-C812-49A3-BDEA-6C56743CFAA3}"/>
            </c:ext>
          </c:extLst>
        </c:ser>
        <c:ser>
          <c:idx val="3"/>
          <c:order val="3"/>
          <c:tx>
            <c:strRef>
              <c:f>'Figure 1.1'!$E$35</c:f>
              <c:strCache>
                <c:ptCount val="1"/>
                <c:pt idx="0">
                  <c:v>Val-de-Marne</c:v>
                </c:pt>
              </c:strCache>
            </c:strRef>
          </c:tx>
          <c:spPr>
            <a:ln w="19050" cap="rnd">
              <a:solidFill>
                <a:srgbClr val="F34F00"/>
              </a:solidFill>
              <a:round/>
            </a:ln>
            <a:effectLst/>
          </c:spPr>
          <c:marker>
            <c:symbol val="none"/>
          </c:marker>
          <c:cat>
            <c:strRef>
              <c:f>'Figure 1.1'!$A$36:$A$40</c:f>
              <c:strCache>
                <c:ptCount val="5"/>
                <c:pt idx="0">
                  <c:v>Part des foyers 
à bas revenus</c:v>
                </c:pt>
                <c:pt idx="1">
                  <c:v>Part des bénéficiaires 
du revenu de
solidarité active</c:v>
                </c:pt>
                <c:pt idx="2">
                  <c:v>Part des familles monoparentales</c:v>
                </c:pt>
                <c:pt idx="3">
                  <c:v>Part des bénéficiaires 
de la prime d'activité</c:v>
                </c:pt>
                <c:pt idx="4">
                  <c:v>Part des foyers dépendant à plus de 50% des prestations</c:v>
                </c:pt>
              </c:strCache>
            </c:strRef>
          </c:cat>
          <c:val>
            <c:numRef>
              <c:f>'Figure 1.1'!$E$36:$E$40</c:f>
              <c:numCache>
                <c:formatCode>0.0%</c:formatCode>
                <c:ptCount val="5"/>
                <c:pt idx="0">
                  <c:v>0.34404052216574921</c:v>
                </c:pt>
                <c:pt idx="1">
                  <c:v>0.15869797631363161</c:v>
                </c:pt>
                <c:pt idx="2">
                  <c:v>0.17062765762368221</c:v>
                </c:pt>
                <c:pt idx="3">
                  <c:v>0.27844803426669479</c:v>
                </c:pt>
                <c:pt idx="4">
                  <c:v>0.23011344960851407</c:v>
                </c:pt>
              </c:numCache>
            </c:numRef>
          </c:val>
          <c:extLst>
            <c:ext xmlns:c16="http://schemas.microsoft.com/office/drawing/2014/chart" uri="{C3380CC4-5D6E-409C-BE32-E72D297353CC}">
              <c16:uniqueId val="{00000003-C812-49A3-BDEA-6C56743CFAA3}"/>
            </c:ext>
          </c:extLst>
        </c:ser>
        <c:ser>
          <c:idx val="4"/>
          <c:order val="4"/>
          <c:tx>
            <c:strRef>
              <c:f>'Figure 1.1'!$F$35</c:f>
              <c:strCache>
                <c:ptCount val="1"/>
                <c:pt idx="0">
                  <c:v>Seine-et-Marne</c:v>
                </c:pt>
              </c:strCache>
            </c:strRef>
          </c:tx>
          <c:spPr>
            <a:ln w="19050" cap="rnd">
              <a:solidFill>
                <a:srgbClr val="7FB2FD"/>
              </a:solidFill>
              <a:prstDash val="solid"/>
              <a:round/>
            </a:ln>
            <a:effectLst/>
          </c:spPr>
          <c:marker>
            <c:symbol val="none"/>
          </c:marker>
          <c:cat>
            <c:strRef>
              <c:f>'Figure 1.1'!$A$36:$A$40</c:f>
              <c:strCache>
                <c:ptCount val="5"/>
                <c:pt idx="0">
                  <c:v>Part des foyers 
à bas revenus</c:v>
                </c:pt>
                <c:pt idx="1">
                  <c:v>Part des bénéficiaires 
du revenu de
solidarité active</c:v>
                </c:pt>
                <c:pt idx="2">
                  <c:v>Part des familles monoparentales</c:v>
                </c:pt>
                <c:pt idx="3">
                  <c:v>Part des bénéficiaires 
de la prime d'activité</c:v>
                </c:pt>
                <c:pt idx="4">
                  <c:v>Part des foyers dépendant à plus de 50% des prestations</c:v>
                </c:pt>
              </c:strCache>
            </c:strRef>
          </c:cat>
          <c:val>
            <c:numRef>
              <c:f>'Figure 1.1'!$F$36:$F$40</c:f>
              <c:numCache>
                <c:formatCode>0.0%</c:formatCode>
                <c:ptCount val="5"/>
                <c:pt idx="0">
                  <c:v>0.30181334782640629</c:v>
                </c:pt>
                <c:pt idx="1">
                  <c:v>0.11743061318918602</c:v>
                </c:pt>
                <c:pt idx="2">
                  <c:v>0.18720300829189832</c:v>
                </c:pt>
                <c:pt idx="3">
                  <c:v>0.3178573264687089</c:v>
                </c:pt>
                <c:pt idx="4">
                  <c:v>0.19126449613314042</c:v>
                </c:pt>
              </c:numCache>
            </c:numRef>
          </c:val>
          <c:extLst>
            <c:ext xmlns:c16="http://schemas.microsoft.com/office/drawing/2014/chart" uri="{C3380CC4-5D6E-409C-BE32-E72D297353CC}">
              <c16:uniqueId val="{00000004-C812-49A3-BDEA-6C56743CFAA3}"/>
            </c:ext>
          </c:extLst>
        </c:ser>
        <c:ser>
          <c:idx val="5"/>
          <c:order val="5"/>
          <c:tx>
            <c:strRef>
              <c:f>'Figure 1.1'!$G$35</c:f>
              <c:strCache>
                <c:ptCount val="1"/>
                <c:pt idx="0">
                  <c:v>Yvelines</c:v>
                </c:pt>
              </c:strCache>
            </c:strRef>
          </c:tx>
          <c:spPr>
            <a:ln w="19050" cap="rnd">
              <a:solidFill>
                <a:srgbClr val="3166FB"/>
              </a:solidFill>
              <a:round/>
            </a:ln>
            <a:effectLst/>
          </c:spPr>
          <c:marker>
            <c:symbol val="none"/>
          </c:marker>
          <c:cat>
            <c:strRef>
              <c:f>'Figure 1.1'!$A$36:$A$40</c:f>
              <c:strCache>
                <c:ptCount val="5"/>
                <c:pt idx="0">
                  <c:v>Part des foyers 
à bas revenus</c:v>
                </c:pt>
                <c:pt idx="1">
                  <c:v>Part des bénéficiaires 
du revenu de
solidarité active</c:v>
                </c:pt>
                <c:pt idx="2">
                  <c:v>Part des familles monoparentales</c:v>
                </c:pt>
                <c:pt idx="3">
                  <c:v>Part des bénéficiaires 
de la prime d'activité</c:v>
                </c:pt>
                <c:pt idx="4">
                  <c:v>Part des foyers dépendant à plus de 50% des prestations</c:v>
                </c:pt>
              </c:strCache>
            </c:strRef>
          </c:cat>
          <c:val>
            <c:numRef>
              <c:f>'Figure 1.1'!$G$36:$G$40</c:f>
              <c:numCache>
                <c:formatCode>0.0%</c:formatCode>
                <c:ptCount val="5"/>
                <c:pt idx="0">
                  <c:v>0.27079733303303422</c:v>
                </c:pt>
                <c:pt idx="1">
                  <c:v>0.10152958399509167</c:v>
                </c:pt>
                <c:pt idx="2">
                  <c:v>0.16211881749449558</c:v>
                </c:pt>
                <c:pt idx="3">
                  <c:v>0.26975664120595988</c:v>
                </c:pt>
                <c:pt idx="4">
                  <c:v>0.16854159466606608</c:v>
                </c:pt>
              </c:numCache>
            </c:numRef>
          </c:val>
          <c:extLst>
            <c:ext xmlns:c16="http://schemas.microsoft.com/office/drawing/2014/chart" uri="{C3380CC4-5D6E-409C-BE32-E72D297353CC}">
              <c16:uniqueId val="{00000005-C812-49A3-BDEA-6C56743CFAA3}"/>
            </c:ext>
          </c:extLst>
        </c:ser>
        <c:ser>
          <c:idx val="6"/>
          <c:order val="6"/>
          <c:tx>
            <c:strRef>
              <c:f>'Figure 1.1'!$H$35</c:f>
              <c:strCache>
                <c:ptCount val="1"/>
                <c:pt idx="0">
                  <c:v>Essonne</c:v>
                </c:pt>
              </c:strCache>
            </c:strRef>
          </c:tx>
          <c:spPr>
            <a:ln w="19050" cap="rnd">
              <a:solidFill>
                <a:srgbClr val="A66DE5"/>
              </a:solidFill>
              <a:prstDash val="solid"/>
              <a:round/>
            </a:ln>
            <a:effectLst/>
          </c:spPr>
          <c:marker>
            <c:symbol val="none"/>
          </c:marker>
          <c:cat>
            <c:strRef>
              <c:f>'Figure 1.1'!$A$36:$A$40</c:f>
              <c:strCache>
                <c:ptCount val="5"/>
                <c:pt idx="0">
                  <c:v>Part des foyers 
à bas revenus</c:v>
                </c:pt>
                <c:pt idx="1">
                  <c:v>Part des bénéficiaires 
du revenu de
solidarité active</c:v>
                </c:pt>
                <c:pt idx="2">
                  <c:v>Part des familles monoparentales</c:v>
                </c:pt>
                <c:pt idx="3">
                  <c:v>Part des bénéficiaires 
de la prime d'activité</c:v>
                </c:pt>
                <c:pt idx="4">
                  <c:v>Part des foyers dépendant à plus de 50% des prestations</c:v>
                </c:pt>
              </c:strCache>
            </c:strRef>
          </c:cat>
          <c:val>
            <c:numRef>
              <c:f>'Figure 1.1'!$H$36:$H$40</c:f>
              <c:numCache>
                <c:formatCode>0.0%</c:formatCode>
                <c:ptCount val="5"/>
                <c:pt idx="0">
                  <c:v>0.30650925310219052</c:v>
                </c:pt>
                <c:pt idx="1">
                  <c:v>0.11545087242423889</c:v>
                </c:pt>
                <c:pt idx="2">
                  <c:v>0.18316437040407221</c:v>
                </c:pt>
                <c:pt idx="3">
                  <c:v>0.29000960502727907</c:v>
                </c:pt>
                <c:pt idx="4">
                  <c:v>0.19239997355700991</c:v>
                </c:pt>
              </c:numCache>
            </c:numRef>
          </c:val>
          <c:extLst>
            <c:ext xmlns:c16="http://schemas.microsoft.com/office/drawing/2014/chart" uri="{C3380CC4-5D6E-409C-BE32-E72D297353CC}">
              <c16:uniqueId val="{00000006-C812-49A3-BDEA-6C56743CFAA3}"/>
            </c:ext>
          </c:extLst>
        </c:ser>
        <c:ser>
          <c:idx val="7"/>
          <c:order val="7"/>
          <c:tx>
            <c:strRef>
              <c:f>'Figure 1.1'!$I$35</c:f>
              <c:strCache>
                <c:ptCount val="1"/>
                <c:pt idx="0">
                  <c:v>Val-d'Oise</c:v>
                </c:pt>
              </c:strCache>
            </c:strRef>
          </c:tx>
          <c:spPr>
            <a:ln w="19050" cap="rnd" cmpd="sng">
              <a:solidFill>
                <a:srgbClr val="7AF2E4"/>
              </a:solidFill>
              <a:prstDash val="solid"/>
              <a:round/>
            </a:ln>
            <a:effectLst/>
          </c:spPr>
          <c:marker>
            <c:symbol val="none"/>
          </c:marker>
          <c:cat>
            <c:strRef>
              <c:f>'Figure 1.1'!$A$36:$A$40</c:f>
              <c:strCache>
                <c:ptCount val="5"/>
                <c:pt idx="0">
                  <c:v>Part des foyers 
à bas revenus</c:v>
                </c:pt>
                <c:pt idx="1">
                  <c:v>Part des bénéficiaires 
du revenu de
solidarité active</c:v>
                </c:pt>
                <c:pt idx="2">
                  <c:v>Part des familles monoparentales</c:v>
                </c:pt>
                <c:pt idx="3">
                  <c:v>Part des bénéficiaires 
de la prime d'activité</c:v>
                </c:pt>
                <c:pt idx="4">
                  <c:v>Part des foyers dépendant à plus de 50% des prestations</c:v>
                </c:pt>
              </c:strCache>
            </c:strRef>
          </c:cat>
          <c:val>
            <c:numRef>
              <c:f>'Figure 1.1'!$I$36:$I$40</c:f>
              <c:numCache>
                <c:formatCode>0.0%</c:formatCode>
                <c:ptCount val="5"/>
                <c:pt idx="0">
                  <c:v>0.35089557704144042</c:v>
                </c:pt>
                <c:pt idx="1">
                  <c:v>0.14040965150795073</c:v>
                </c:pt>
                <c:pt idx="2">
                  <c:v>0.18414840323171255</c:v>
                </c:pt>
                <c:pt idx="3">
                  <c:v>0.29494830662314087</c:v>
                </c:pt>
                <c:pt idx="4">
                  <c:v>0.21657460285306926</c:v>
                </c:pt>
              </c:numCache>
            </c:numRef>
          </c:val>
          <c:extLst>
            <c:ext xmlns:c16="http://schemas.microsoft.com/office/drawing/2014/chart" uri="{C3380CC4-5D6E-409C-BE32-E72D297353CC}">
              <c16:uniqueId val="{00000007-C812-49A3-BDEA-6C56743CFAA3}"/>
            </c:ext>
          </c:extLst>
        </c:ser>
        <c:ser>
          <c:idx val="8"/>
          <c:order val="8"/>
          <c:tx>
            <c:strRef>
              <c:f>'Figure 1.1'!$J$35</c:f>
              <c:strCache>
                <c:ptCount val="1"/>
                <c:pt idx="0">
                  <c:v>Île-de-France</c:v>
                </c:pt>
              </c:strCache>
            </c:strRef>
          </c:tx>
          <c:spPr>
            <a:ln w="28575" cap="rnd">
              <a:solidFill>
                <a:schemeClr val="bg1">
                  <a:lumMod val="50000"/>
                </a:schemeClr>
              </a:solidFill>
              <a:prstDash val="sysDot"/>
              <a:round/>
            </a:ln>
            <a:effectLst/>
          </c:spPr>
          <c:marker>
            <c:symbol val="none"/>
          </c:marker>
          <c:cat>
            <c:strRef>
              <c:f>'Figure 1.1'!$A$36:$A$40</c:f>
              <c:strCache>
                <c:ptCount val="5"/>
                <c:pt idx="0">
                  <c:v>Part des foyers 
à bas revenus</c:v>
                </c:pt>
                <c:pt idx="1">
                  <c:v>Part des bénéficiaires 
du revenu de
solidarité active</c:v>
                </c:pt>
                <c:pt idx="2">
                  <c:v>Part des familles monoparentales</c:v>
                </c:pt>
                <c:pt idx="3">
                  <c:v>Part des bénéficiaires 
de la prime d'activité</c:v>
                </c:pt>
                <c:pt idx="4">
                  <c:v>Part des foyers dépendant à plus de 50% des prestations</c:v>
                </c:pt>
              </c:strCache>
            </c:strRef>
          </c:cat>
          <c:val>
            <c:numRef>
              <c:f>'Figure 1.1'!$J$36:$J$40</c:f>
              <c:numCache>
                <c:formatCode>0.0%</c:formatCode>
                <c:ptCount val="5"/>
                <c:pt idx="0">
                  <c:v>0.33197130245882345</c:v>
                </c:pt>
                <c:pt idx="1">
                  <c:v>0.14211685092705797</c:v>
                </c:pt>
                <c:pt idx="2">
                  <c:v>0.16319893850375622</c:v>
                </c:pt>
                <c:pt idx="3">
                  <c:v>0.27795774378289179</c:v>
                </c:pt>
                <c:pt idx="4">
                  <c:v>0.21816590521633525</c:v>
                </c:pt>
              </c:numCache>
            </c:numRef>
          </c:val>
          <c:extLst>
            <c:ext xmlns:c16="http://schemas.microsoft.com/office/drawing/2014/chart" uri="{C3380CC4-5D6E-409C-BE32-E72D297353CC}">
              <c16:uniqueId val="{00000008-C812-49A3-BDEA-6C56743CFAA3}"/>
            </c:ext>
          </c:extLst>
        </c:ser>
        <c:dLbls>
          <c:showLegendKey val="0"/>
          <c:showVal val="0"/>
          <c:showCatName val="0"/>
          <c:showSerName val="0"/>
          <c:showPercent val="0"/>
          <c:showBubbleSize val="0"/>
        </c:dLbls>
        <c:axId val="640315280"/>
        <c:axId val="640313840"/>
      </c:radarChart>
      <c:catAx>
        <c:axId val="640315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ptos SemiBold" panose="020B0004020202020204" pitchFamily="34" charset="0"/>
                <a:ea typeface="+mn-ea"/>
                <a:cs typeface="+mn-cs"/>
              </a:defRPr>
            </a:pPr>
            <a:endParaRPr lang="fr-FR"/>
          </a:p>
        </c:txPr>
        <c:crossAx val="640313840"/>
        <c:crosses val="autoZero"/>
        <c:auto val="1"/>
        <c:lblAlgn val="ctr"/>
        <c:lblOffset val="100"/>
        <c:noMultiLvlLbl val="0"/>
      </c:catAx>
      <c:valAx>
        <c:axId val="640313840"/>
        <c:scaling>
          <c:orientation val="minMax"/>
        </c:scaling>
        <c:delete val="0"/>
        <c:axPos val="l"/>
        <c:majorGridlines>
          <c:spPr>
            <a:ln w="9525" cap="flat" cmpd="sng" algn="ctr">
              <a:solidFill>
                <a:schemeClr val="bg1">
                  <a:lumMod val="85000"/>
                  <a:alpha val="45000"/>
                </a:schemeClr>
              </a:solidFill>
              <a:round/>
            </a:ln>
            <a:effectLst/>
          </c:spPr>
        </c:majorGridlines>
        <c:numFmt formatCode="0%" sourceLinked="0"/>
        <c:majorTickMark val="in"/>
        <c:minorTickMark val="cross"/>
        <c:tickLblPos val="nextTo"/>
        <c:spPr>
          <a:solidFill>
            <a:srgbClr val="FFFFFF">
              <a:alpha val="38824"/>
            </a:srgbClr>
          </a:solid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effectLst>
                  <a:glow rad="127000">
                    <a:schemeClr val="bg1">
                      <a:alpha val="80000"/>
                    </a:schemeClr>
                  </a:glow>
                </a:effectLst>
                <a:latin typeface="Century Gothic" panose="020B0502020202020204" pitchFamily="34" charset="0"/>
                <a:ea typeface="+mn-ea"/>
                <a:cs typeface="+mn-cs"/>
              </a:defRPr>
            </a:pPr>
            <a:endParaRPr lang="fr-FR"/>
          </a:p>
        </c:txPr>
        <c:crossAx val="640315280"/>
        <c:crosses val="autoZero"/>
        <c:crossBetween val="between"/>
        <c:majorUnit val="5.000000000000001E-2"/>
        <c:minorUnit val="5.000000000000001E-2"/>
      </c:valAx>
      <c:spPr>
        <a:noFill/>
        <a:ln>
          <a:noFill/>
        </a:ln>
        <a:effectLst/>
      </c:spPr>
    </c:plotArea>
    <c:legend>
      <c:legendPos val="r"/>
      <c:layout>
        <c:manualLayout>
          <c:xMode val="edge"/>
          <c:yMode val="edge"/>
          <c:x val="0.24887719842129527"/>
          <c:y val="0.85721966639720459"/>
          <c:w val="0.49839823627017416"/>
          <c:h val="0.1410579365129882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ptos SemiBold" panose="020B0004020202020204" pitchFamily="34" charset="0"/>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ptos" panose="020B0004020202020204" pitchFamily="34" charset="0"/>
                <a:ea typeface="+mn-ea"/>
                <a:cs typeface="+mn-cs"/>
              </a:defRPr>
            </a:pPr>
            <a:r>
              <a:rPr lang="fr-FR" sz="1200"/>
              <a:t>Val-d'Oise</a:t>
            </a:r>
          </a:p>
        </c:rich>
      </c:tx>
      <c:layout>
        <c:manualLayout>
          <c:xMode val="edge"/>
          <c:yMode val="edge"/>
          <c:x val="0.3714472804519432"/>
          <c:y val="0.10690156437345481"/>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ptos" panose="020B0004020202020204" pitchFamily="34" charset="0"/>
              <a:ea typeface="+mn-ea"/>
              <a:cs typeface="+mn-cs"/>
            </a:defRPr>
          </a:pPr>
          <a:endParaRPr lang="fr-FR"/>
        </a:p>
      </c:txPr>
    </c:title>
    <c:autoTitleDeleted val="0"/>
    <c:plotArea>
      <c:layout>
        <c:manualLayout>
          <c:layoutTarget val="inner"/>
          <c:xMode val="edge"/>
          <c:yMode val="edge"/>
          <c:x val="5.9004534640003603E-2"/>
          <c:y val="0.30082091584639925"/>
          <c:w val="0.87319500277566287"/>
          <c:h val="0.50745049216044824"/>
        </c:manualLayout>
      </c:layout>
      <c:barChart>
        <c:barDir val="bar"/>
        <c:grouping val="clustered"/>
        <c:varyColors val="0"/>
        <c:ser>
          <c:idx val="3"/>
          <c:order val="0"/>
          <c:tx>
            <c:strRef>
              <c:f>'Figure 1.2'!$A$40</c:f>
              <c:strCache>
                <c:ptCount val="1"/>
                <c:pt idx="0">
                  <c:v>Part des bénéficiaires de la prime d'activité</c:v>
                </c:pt>
              </c:strCache>
            </c:strRef>
          </c:tx>
          <c:spPr>
            <a:solidFill>
              <a:srgbClr val="6F9096"/>
            </a:solidFill>
            <a:ln>
              <a:solidFill>
                <a:schemeClr val="bg1"/>
              </a:solidFill>
            </a:ln>
            <a:effectLst/>
          </c:spPr>
          <c:invertIfNegative val="0"/>
          <c:cat>
            <c:strRef>
              <c:extLst>
                <c:ext xmlns:c15="http://schemas.microsoft.com/office/drawing/2012/chart" uri="{02D57815-91ED-43cb-92C2-25804820EDAC}">
                  <c15:fullRef>
                    <c15:sqref>'Figure 1.2'!$B$36:$J$36</c15:sqref>
                  </c15:fullRef>
                </c:ext>
              </c:extLst>
              <c:f>'Figure 1.2'!$I$36</c:f>
              <c:strCache>
                <c:ptCount val="1"/>
                <c:pt idx="0">
                  <c:v>Val-d'Oise</c:v>
                </c:pt>
              </c:strCache>
            </c:strRef>
          </c:cat>
          <c:val>
            <c:numRef>
              <c:extLst>
                <c:ext xmlns:c15="http://schemas.microsoft.com/office/drawing/2012/chart" uri="{02D57815-91ED-43cb-92C2-25804820EDAC}">
                  <c15:fullRef>
                    <c15:sqref>'Figure 1.2'!$B$40:$J$40</c15:sqref>
                  </c15:fullRef>
                </c:ext>
              </c:extLst>
              <c:f>'Figure 1.2'!$I$40</c:f>
              <c:numCache>
                <c:formatCode>0.0%</c:formatCode>
                <c:ptCount val="1"/>
                <c:pt idx="0">
                  <c:v>6.1126423783034185E-2</c:v>
                </c:pt>
              </c:numCache>
            </c:numRef>
          </c:val>
          <c:extLst>
            <c:ext xmlns:c16="http://schemas.microsoft.com/office/drawing/2014/chart" uri="{C3380CC4-5D6E-409C-BE32-E72D297353CC}">
              <c16:uniqueId val="{00000000-9865-4DC0-9EB6-2808BBF4A160}"/>
            </c:ext>
          </c:extLst>
        </c:ser>
        <c:ser>
          <c:idx val="4"/>
          <c:order val="1"/>
          <c:tx>
            <c:strRef>
              <c:f>'Figure 1.2'!$A$41</c:f>
              <c:strCache>
                <c:ptCount val="1"/>
                <c:pt idx="0">
                  <c:v>Part des familles monoparentales</c:v>
                </c:pt>
              </c:strCache>
            </c:strRef>
          </c:tx>
          <c:spPr>
            <a:solidFill>
              <a:srgbClr val="665B4D"/>
            </a:solidFill>
            <a:ln>
              <a:solidFill>
                <a:schemeClr val="bg1"/>
              </a:solidFill>
            </a:ln>
            <a:effectLst/>
          </c:spPr>
          <c:invertIfNegative val="0"/>
          <c:cat>
            <c:strRef>
              <c:extLst>
                <c:ext xmlns:c15="http://schemas.microsoft.com/office/drawing/2012/chart" uri="{02D57815-91ED-43cb-92C2-25804820EDAC}">
                  <c15:fullRef>
                    <c15:sqref>'Figure 1.2'!$B$36:$J$36</c15:sqref>
                  </c15:fullRef>
                </c:ext>
              </c:extLst>
              <c:f>'Figure 1.2'!$I$36</c:f>
              <c:strCache>
                <c:ptCount val="1"/>
                <c:pt idx="0">
                  <c:v>Val-d'Oise</c:v>
                </c:pt>
              </c:strCache>
            </c:strRef>
          </c:cat>
          <c:val>
            <c:numRef>
              <c:extLst>
                <c:ext xmlns:c15="http://schemas.microsoft.com/office/drawing/2012/chart" uri="{02D57815-91ED-43cb-92C2-25804820EDAC}">
                  <c15:fullRef>
                    <c15:sqref>'Figure 1.2'!$B$41:$J$41</c15:sqref>
                  </c15:fullRef>
                </c:ext>
              </c:extLst>
              <c:f>'Figure 1.2'!$I$41</c:f>
              <c:numCache>
                <c:formatCode>0.0%</c:formatCode>
                <c:ptCount val="1"/>
                <c:pt idx="0">
                  <c:v>0.12836765312339429</c:v>
                </c:pt>
              </c:numCache>
            </c:numRef>
          </c:val>
          <c:extLst>
            <c:ext xmlns:c16="http://schemas.microsoft.com/office/drawing/2014/chart" uri="{C3380CC4-5D6E-409C-BE32-E72D297353CC}">
              <c16:uniqueId val="{00000001-9865-4DC0-9EB6-2808BBF4A160}"/>
            </c:ext>
          </c:extLst>
        </c:ser>
        <c:ser>
          <c:idx val="2"/>
          <c:order val="2"/>
          <c:tx>
            <c:strRef>
              <c:f>'Figure 1.2'!$A$39</c:f>
              <c:strCache>
                <c:ptCount val="1"/>
                <c:pt idx="0">
                  <c:v>Part des bénéficiaires du revenu de solidarité active</c:v>
                </c:pt>
              </c:strCache>
            </c:strRef>
          </c:tx>
          <c:spPr>
            <a:solidFill>
              <a:srgbClr val="C6BFAD"/>
            </a:solidFill>
            <a:ln>
              <a:solidFill>
                <a:schemeClr val="bg1"/>
              </a:solidFill>
            </a:ln>
            <a:effectLst/>
          </c:spPr>
          <c:invertIfNegative val="0"/>
          <c:cat>
            <c:strRef>
              <c:extLst>
                <c:ext xmlns:c15="http://schemas.microsoft.com/office/drawing/2012/chart" uri="{02D57815-91ED-43cb-92C2-25804820EDAC}">
                  <c15:fullRef>
                    <c15:sqref>'Figure 1.2'!$B$36:$J$36</c15:sqref>
                  </c15:fullRef>
                </c:ext>
              </c:extLst>
              <c:f>'Figure 1.2'!$I$36</c:f>
              <c:strCache>
                <c:ptCount val="1"/>
                <c:pt idx="0">
                  <c:v>Val-d'Oise</c:v>
                </c:pt>
              </c:strCache>
            </c:strRef>
          </c:cat>
          <c:val>
            <c:numRef>
              <c:extLst>
                <c:ext xmlns:c15="http://schemas.microsoft.com/office/drawing/2012/chart" uri="{02D57815-91ED-43cb-92C2-25804820EDAC}">
                  <c15:fullRef>
                    <c15:sqref>'Figure 1.2'!$B$39:$J$39</c15:sqref>
                  </c15:fullRef>
                </c:ext>
              </c:extLst>
              <c:f>'Figure 1.2'!$I$39</c:f>
              <c:numCache>
                <c:formatCode>0.0%</c:formatCode>
                <c:ptCount val="1"/>
                <c:pt idx="0">
                  <c:v>-1.2012645987937547E-2</c:v>
                </c:pt>
              </c:numCache>
            </c:numRef>
          </c:val>
          <c:extLst>
            <c:ext xmlns:c16="http://schemas.microsoft.com/office/drawing/2014/chart" uri="{C3380CC4-5D6E-409C-BE32-E72D297353CC}">
              <c16:uniqueId val="{00000002-9865-4DC0-9EB6-2808BBF4A160}"/>
            </c:ext>
          </c:extLst>
        </c:ser>
        <c:ser>
          <c:idx val="1"/>
          <c:order val="3"/>
          <c:tx>
            <c:strRef>
              <c:f>'Figure 1.2'!$A$38</c:f>
              <c:strCache>
                <c:ptCount val="1"/>
                <c:pt idx="0">
                  <c:v>Part des foyers dépendant à plus de 50% des prestations</c:v>
                </c:pt>
              </c:strCache>
            </c:strRef>
          </c:tx>
          <c:spPr>
            <a:solidFill>
              <a:srgbClr val="252D28"/>
            </a:solidFill>
            <a:ln>
              <a:solidFill>
                <a:schemeClr val="bg1"/>
              </a:solidFill>
            </a:ln>
            <a:effectLst/>
          </c:spPr>
          <c:invertIfNegative val="0"/>
          <c:cat>
            <c:strRef>
              <c:extLst>
                <c:ext xmlns:c15="http://schemas.microsoft.com/office/drawing/2012/chart" uri="{02D57815-91ED-43cb-92C2-25804820EDAC}">
                  <c15:fullRef>
                    <c15:sqref>'Figure 1.2'!$B$36:$J$36</c15:sqref>
                  </c15:fullRef>
                </c:ext>
              </c:extLst>
              <c:f>'Figure 1.2'!$I$36</c:f>
              <c:strCache>
                <c:ptCount val="1"/>
                <c:pt idx="0">
                  <c:v>Val-d'Oise</c:v>
                </c:pt>
              </c:strCache>
            </c:strRef>
          </c:cat>
          <c:val>
            <c:numRef>
              <c:extLst>
                <c:ext xmlns:c15="http://schemas.microsoft.com/office/drawing/2012/chart" uri="{02D57815-91ED-43cb-92C2-25804820EDAC}">
                  <c15:fullRef>
                    <c15:sqref>'Figure 1.2'!$B$38:$J$38</c15:sqref>
                  </c15:fullRef>
                </c:ext>
              </c:extLst>
              <c:f>'Figure 1.2'!$I$38</c:f>
              <c:numCache>
                <c:formatCode>0.0%</c:formatCode>
                <c:ptCount val="1"/>
                <c:pt idx="0">
                  <c:v>-7.2940011487498011E-3</c:v>
                </c:pt>
              </c:numCache>
            </c:numRef>
          </c:val>
          <c:extLst>
            <c:ext xmlns:c16="http://schemas.microsoft.com/office/drawing/2014/chart" uri="{C3380CC4-5D6E-409C-BE32-E72D297353CC}">
              <c16:uniqueId val="{00000003-9865-4DC0-9EB6-2808BBF4A160}"/>
            </c:ext>
          </c:extLst>
        </c:ser>
        <c:ser>
          <c:idx val="0"/>
          <c:order val="4"/>
          <c:tx>
            <c:strRef>
              <c:f>'Figure 1.2'!$A$37</c:f>
              <c:strCache>
                <c:ptCount val="1"/>
                <c:pt idx="0">
                  <c:v>Part des foyers à bas revenus</c:v>
                </c:pt>
              </c:strCache>
            </c:strRef>
          </c:tx>
          <c:spPr>
            <a:solidFill>
              <a:srgbClr val="7E6C58"/>
            </a:solidFill>
            <a:ln>
              <a:solidFill>
                <a:schemeClr val="bg1"/>
              </a:solidFill>
            </a:ln>
            <a:effectLst/>
          </c:spPr>
          <c:invertIfNegative val="0"/>
          <c:dPt>
            <c:idx val="0"/>
            <c:invertIfNegative val="0"/>
            <c:bubble3D val="0"/>
            <c:spPr>
              <a:solidFill>
                <a:srgbClr val="B3B8B7"/>
              </a:solidFill>
              <a:ln>
                <a:solidFill>
                  <a:schemeClr val="bg1"/>
                </a:solidFill>
              </a:ln>
              <a:effectLst/>
            </c:spPr>
            <c:extLst>
              <c:ext xmlns:c16="http://schemas.microsoft.com/office/drawing/2014/chart" uri="{C3380CC4-5D6E-409C-BE32-E72D297353CC}">
                <c16:uniqueId val="{00000005-9865-4DC0-9EB6-2808BBF4A160}"/>
              </c:ext>
            </c:extLst>
          </c:dPt>
          <c:cat>
            <c:strRef>
              <c:extLst>
                <c:ext xmlns:c15="http://schemas.microsoft.com/office/drawing/2012/chart" uri="{02D57815-91ED-43cb-92C2-25804820EDAC}">
                  <c15:fullRef>
                    <c15:sqref>'Figure 1.2'!$B$36:$J$36</c15:sqref>
                  </c15:fullRef>
                </c:ext>
              </c:extLst>
              <c:f>'Figure 1.2'!$I$36</c:f>
              <c:strCache>
                <c:ptCount val="1"/>
                <c:pt idx="0">
                  <c:v>Val-d'Oise</c:v>
                </c:pt>
              </c:strCache>
            </c:strRef>
          </c:cat>
          <c:val>
            <c:numRef>
              <c:extLst>
                <c:ext xmlns:c15="http://schemas.microsoft.com/office/drawing/2012/chart" uri="{02D57815-91ED-43cb-92C2-25804820EDAC}">
                  <c15:fullRef>
                    <c15:sqref>'Figure 1.2'!$B$37:$J$37</c15:sqref>
                  </c15:fullRef>
                </c:ext>
              </c:extLst>
              <c:f>'Figure 1.2'!$I$37</c:f>
              <c:numCache>
                <c:formatCode>0.0%</c:formatCode>
                <c:ptCount val="1"/>
                <c:pt idx="0">
                  <c:v>5.7005754540979559E-2</c:v>
                </c:pt>
              </c:numCache>
            </c:numRef>
          </c:val>
          <c:extLst>
            <c:ext xmlns:c15="http://schemas.microsoft.com/office/drawing/2012/chart" uri="{02D57815-91ED-43cb-92C2-25804820EDAC}">
              <c15:categoryFilterExceptions>
                <c15:categoryFilterException>
                  <c15:sqref>'Figure 1.2'!$B$37</c15:sqref>
                  <c15:spPr xmlns:c15="http://schemas.microsoft.com/office/drawing/2012/chart">
                    <a:solidFill>
                      <a:srgbClr val="7E6C58"/>
                    </a:solidFill>
                    <a:ln>
                      <a:solidFill>
                        <a:schemeClr val="bg1"/>
                      </a:solidFill>
                    </a:ln>
                    <a:effectLst/>
                  </c15:spPr>
                  <c15:invertIfNegative val="0"/>
                  <c15:bubble3D val="0"/>
                </c15:categoryFilterException>
              </c15:categoryFilterExceptions>
            </c:ext>
            <c:ext xmlns:c16="http://schemas.microsoft.com/office/drawing/2014/chart" uri="{C3380CC4-5D6E-409C-BE32-E72D297353CC}">
              <c16:uniqueId val="{00000006-9865-4DC0-9EB6-2808BBF4A160}"/>
            </c:ext>
          </c:extLst>
        </c:ser>
        <c:dLbls>
          <c:showLegendKey val="0"/>
          <c:showVal val="0"/>
          <c:showCatName val="0"/>
          <c:showSerName val="0"/>
          <c:showPercent val="0"/>
          <c:showBubbleSize val="0"/>
        </c:dLbls>
        <c:gapWidth val="188"/>
        <c:axId val="703788920"/>
        <c:axId val="703789280"/>
      </c:barChart>
      <c:catAx>
        <c:axId val="703788920"/>
        <c:scaling>
          <c:orientation val="minMax"/>
        </c:scaling>
        <c:delete val="1"/>
        <c:axPos val="l"/>
        <c:numFmt formatCode="General" sourceLinked="1"/>
        <c:majorTickMark val="none"/>
        <c:minorTickMark val="none"/>
        <c:tickLblPos val="nextTo"/>
        <c:crossAx val="703789280"/>
        <c:crosses val="autoZero"/>
        <c:auto val="1"/>
        <c:lblAlgn val="ctr"/>
        <c:lblOffset val="100"/>
        <c:noMultiLvlLbl val="0"/>
      </c:catAx>
      <c:valAx>
        <c:axId val="703789280"/>
        <c:scaling>
          <c:orientation val="minMax"/>
          <c:max val="0.55000000000000004"/>
          <c:min val="-0.30000000000000004"/>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0%;&quot;Moy.&quot;" sourceLinked="0"/>
        <c:majorTickMark val="out"/>
        <c:minorTickMark val="in"/>
        <c:tickLblPos val="nextTo"/>
        <c:spPr>
          <a:noFill/>
          <a:ln>
            <a:solidFill>
              <a:schemeClr val="bg1">
                <a:lumMod val="65000"/>
              </a:schemeClr>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fr-FR"/>
          </a:p>
        </c:txPr>
        <c:crossAx val="703788920"/>
        <c:crosses val="autoZero"/>
        <c:crossBetween val="between"/>
        <c:majorUnit val="0.1"/>
        <c:minorUnit val="5.000000000000001E-2"/>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Aptos" panose="020B0004020202020204" pitchFamily="34" charset="0"/>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83126353692584"/>
          <c:y val="2.6118569958847735E-2"/>
          <c:w val="0.80227209551433354"/>
          <c:h val="0.77196414043395345"/>
        </c:manualLayout>
      </c:layout>
      <c:barChart>
        <c:barDir val="bar"/>
        <c:grouping val="stacked"/>
        <c:varyColors val="0"/>
        <c:ser>
          <c:idx val="0"/>
          <c:order val="0"/>
          <c:tx>
            <c:strRef>
              <c:f>'Figure 2'!$A$13</c:f>
              <c:strCache>
                <c:ptCount val="1"/>
                <c:pt idx="0">
                  <c:v>Apl</c:v>
                </c:pt>
              </c:strCache>
            </c:strRef>
          </c:tx>
          <c:spPr>
            <a:ln>
              <a:solidFill>
                <a:schemeClr val="bg1"/>
              </a:solidFill>
            </a:ln>
          </c:spPr>
          <c:invertIfNegative val="0"/>
          <c:dLbls>
            <c:spPr>
              <a:noFill/>
              <a:ln>
                <a:noFill/>
              </a:ln>
              <a:effectLst/>
            </c:spPr>
            <c:txPr>
              <a:bodyPr wrap="square" lIns="38100" tIns="19050" rIns="38100" bIns="19050" anchor="ctr" anchorCtr="0">
                <a:spAutoFit/>
              </a:bodyPr>
              <a:lstStyle/>
              <a:p>
                <a:pPr algn="ctr">
                  <a:defRPr lang="en-US" sz="1000" b="1" i="0" u="none" strike="noStrike" kern="1200" baseline="0">
                    <a:solidFill>
                      <a:schemeClr val="bg1"/>
                    </a:solidFill>
                    <a:latin typeface="Aptos Display" panose="020B0004020202020204" pitchFamily="34" charset="0"/>
                    <a:ea typeface="Calibri"/>
                    <a:cs typeface="Calibri"/>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2'!$B$12:$J$12</c:f>
              <c:strCache>
                <c:ptCount val="9"/>
                <c:pt idx="0">
                  <c:v>Paris</c:v>
                </c:pt>
                <c:pt idx="1">
                  <c:v>Hauts-de-Seine</c:v>
                </c:pt>
                <c:pt idx="2">
                  <c:v>Seine-Saint-Denis</c:v>
                </c:pt>
                <c:pt idx="3">
                  <c:v>Val-de-Marne</c:v>
                </c:pt>
                <c:pt idx="4">
                  <c:v>Seine-et-Marne</c:v>
                </c:pt>
                <c:pt idx="5">
                  <c:v>Yvelines</c:v>
                </c:pt>
                <c:pt idx="6">
                  <c:v>Essonne</c:v>
                </c:pt>
                <c:pt idx="7">
                  <c:v>Val-d'Oise</c:v>
                </c:pt>
                <c:pt idx="8">
                  <c:v>ÎLE-DE-FRANCE</c:v>
                </c:pt>
              </c:strCache>
            </c:strRef>
          </c:cat>
          <c:val>
            <c:numRef>
              <c:f>'Figure 2'!$B$13:$J$13</c:f>
              <c:numCache>
                <c:formatCode>0.0%</c:formatCode>
                <c:ptCount val="9"/>
                <c:pt idx="0">
                  <c:v>0.37708953639054665</c:v>
                </c:pt>
                <c:pt idx="1">
                  <c:v>0.52265719891619167</c:v>
                </c:pt>
                <c:pt idx="2">
                  <c:v>0.60431866223556241</c:v>
                </c:pt>
                <c:pt idx="3">
                  <c:v>0.55101567498400517</c:v>
                </c:pt>
                <c:pt idx="4">
                  <c:v>0.6185824416062593</c:v>
                </c:pt>
                <c:pt idx="5">
                  <c:v>0.63414161243804612</c:v>
                </c:pt>
                <c:pt idx="6">
                  <c:v>0.60190730819026772</c:v>
                </c:pt>
                <c:pt idx="7">
                  <c:v>0.61634473464673045</c:v>
                </c:pt>
                <c:pt idx="8">
                  <c:v>0.54094628829895652</c:v>
                </c:pt>
              </c:numCache>
            </c:numRef>
          </c:val>
          <c:extLst>
            <c:ext xmlns:c16="http://schemas.microsoft.com/office/drawing/2014/chart" uri="{C3380CC4-5D6E-409C-BE32-E72D297353CC}">
              <c16:uniqueId val="{00000000-D3AE-4A24-BE6A-12C74F5EA27F}"/>
            </c:ext>
          </c:extLst>
        </c:ser>
        <c:ser>
          <c:idx val="1"/>
          <c:order val="1"/>
          <c:tx>
            <c:strRef>
              <c:f>'Figure 2'!$A$14</c:f>
              <c:strCache>
                <c:ptCount val="1"/>
                <c:pt idx="0">
                  <c:v>Alf</c:v>
                </c:pt>
              </c:strCache>
            </c:strRef>
          </c:tx>
          <c:spPr>
            <a:solidFill>
              <a:schemeClr val="accent4"/>
            </a:solidFill>
            <a:ln>
              <a:solidFill>
                <a:schemeClr val="bg1"/>
              </a:solidFill>
            </a:ln>
          </c:spPr>
          <c:invertIfNegative val="0"/>
          <c:dLbls>
            <c:dLbl>
              <c:idx val="0"/>
              <c:layout>
                <c:manualLayout>
                  <c:x val="-1.4430522071731835E-4"/>
                  <c:y val="1.4231367886611584E-6"/>
                </c:manualLayout>
              </c:layout>
              <c:dLblPos val="ctr"/>
              <c:showLegendKey val="0"/>
              <c:showVal val="1"/>
              <c:showCatName val="0"/>
              <c:showSerName val="0"/>
              <c:showPercent val="0"/>
              <c:showBubbleSize val="0"/>
              <c:extLst>
                <c:ext xmlns:c15="http://schemas.microsoft.com/office/drawing/2012/chart" uri="{CE6537A1-D6FC-4f65-9D91-7224C49458BB}">
                  <c15:layout>
                    <c:manualLayout>
                      <c:w val="6.1044706099450237E-2"/>
                      <c:h val="4.5844907407407411E-2"/>
                    </c:manualLayout>
                  </c15:layout>
                </c:ext>
                <c:ext xmlns:c16="http://schemas.microsoft.com/office/drawing/2014/chart" uri="{C3380CC4-5D6E-409C-BE32-E72D297353CC}">
                  <c16:uniqueId val="{00000003-D3AE-4A24-BE6A-12C74F5EA27F}"/>
                </c:ext>
              </c:extLst>
            </c:dLbl>
            <c:spPr>
              <a:noFill/>
              <a:ln>
                <a:noFill/>
              </a:ln>
              <a:effectLst/>
            </c:spPr>
            <c:txPr>
              <a:bodyPr wrap="square" lIns="38100" tIns="19050" rIns="38100" bIns="19050" anchor="ctr" anchorCtr="0">
                <a:spAutoFit/>
              </a:bodyPr>
              <a:lstStyle/>
              <a:p>
                <a:pPr algn="ctr">
                  <a:defRPr lang="en-US" sz="1000" b="1" i="0" u="none" strike="noStrike" kern="1200" baseline="0">
                    <a:solidFill>
                      <a:schemeClr val="tx1"/>
                    </a:solidFill>
                    <a:latin typeface="Aptos Display" panose="020B0004020202020204" pitchFamily="34" charset="0"/>
                    <a:ea typeface="Calibri"/>
                    <a:cs typeface="Calibri"/>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2'!$B$12:$J$12</c:f>
              <c:strCache>
                <c:ptCount val="9"/>
                <c:pt idx="0">
                  <c:v>Paris</c:v>
                </c:pt>
                <c:pt idx="1">
                  <c:v>Hauts-de-Seine</c:v>
                </c:pt>
                <c:pt idx="2">
                  <c:v>Seine-Saint-Denis</c:v>
                </c:pt>
                <c:pt idx="3">
                  <c:v>Val-de-Marne</c:v>
                </c:pt>
                <c:pt idx="4">
                  <c:v>Seine-et-Marne</c:v>
                </c:pt>
                <c:pt idx="5">
                  <c:v>Yvelines</c:v>
                </c:pt>
                <c:pt idx="6">
                  <c:v>Essonne</c:v>
                </c:pt>
                <c:pt idx="7">
                  <c:v>Val-d'Oise</c:v>
                </c:pt>
                <c:pt idx="8">
                  <c:v>ÎLE-DE-FRANCE</c:v>
                </c:pt>
              </c:strCache>
            </c:strRef>
          </c:cat>
          <c:val>
            <c:numRef>
              <c:f>'Figure 2'!$B$14:$J$14</c:f>
              <c:numCache>
                <c:formatCode>0.0%</c:formatCode>
                <c:ptCount val="9"/>
                <c:pt idx="0">
                  <c:v>4.4237278586071349E-2</c:v>
                </c:pt>
                <c:pt idx="1">
                  <c:v>8.2890948162367389E-2</c:v>
                </c:pt>
                <c:pt idx="2">
                  <c:v>0.17732924251418933</c:v>
                </c:pt>
                <c:pt idx="3">
                  <c:v>0.12504798464491362</c:v>
                </c:pt>
                <c:pt idx="4">
                  <c:v>0.17037164883212519</c:v>
                </c:pt>
                <c:pt idx="5">
                  <c:v>0.12114492068685546</c:v>
                </c:pt>
                <c:pt idx="6">
                  <c:v>0.14573224003452523</c:v>
                </c:pt>
                <c:pt idx="7">
                  <c:v>0.18304134847804232</c:v>
                </c:pt>
                <c:pt idx="8">
                  <c:v>0.12190329145904975</c:v>
                </c:pt>
              </c:numCache>
            </c:numRef>
          </c:val>
          <c:extLst>
            <c:ext xmlns:c16="http://schemas.microsoft.com/office/drawing/2014/chart" uri="{C3380CC4-5D6E-409C-BE32-E72D297353CC}">
              <c16:uniqueId val="{00000001-D3AE-4A24-BE6A-12C74F5EA27F}"/>
            </c:ext>
          </c:extLst>
        </c:ser>
        <c:ser>
          <c:idx val="2"/>
          <c:order val="2"/>
          <c:tx>
            <c:strRef>
              <c:f>'Figure 2'!$A$15</c:f>
              <c:strCache>
                <c:ptCount val="1"/>
                <c:pt idx="0">
                  <c:v>Als</c:v>
                </c:pt>
              </c:strCache>
            </c:strRef>
          </c:tx>
          <c:spPr>
            <a:solidFill>
              <a:schemeClr val="bg2">
                <a:lumMod val="75000"/>
              </a:schemeClr>
            </a:solidFill>
            <a:ln>
              <a:solidFill>
                <a:schemeClr val="bg1"/>
              </a:solidFill>
            </a:ln>
          </c:spPr>
          <c:invertIfNegative val="0"/>
          <c:dLbls>
            <c:spPr>
              <a:noFill/>
              <a:ln>
                <a:noFill/>
              </a:ln>
              <a:effectLst/>
            </c:spPr>
            <c:txPr>
              <a:bodyPr wrap="square" lIns="38100" tIns="19050" rIns="38100" bIns="19050" anchor="ctr" anchorCtr="0">
                <a:spAutoFit/>
              </a:bodyPr>
              <a:lstStyle/>
              <a:p>
                <a:pPr algn="ctr">
                  <a:defRPr lang="en-US" sz="1000" b="1" i="0" u="none" strike="noStrike" kern="1200" baseline="0">
                    <a:solidFill>
                      <a:schemeClr val="bg1"/>
                    </a:solidFill>
                    <a:latin typeface="Aptos Display" panose="020B0004020202020204" pitchFamily="34" charset="0"/>
                    <a:ea typeface="Calibri"/>
                    <a:cs typeface="Calibri"/>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2'!$B$12:$J$12</c:f>
              <c:strCache>
                <c:ptCount val="9"/>
                <c:pt idx="0">
                  <c:v>Paris</c:v>
                </c:pt>
                <c:pt idx="1">
                  <c:v>Hauts-de-Seine</c:v>
                </c:pt>
                <c:pt idx="2">
                  <c:v>Seine-Saint-Denis</c:v>
                </c:pt>
                <c:pt idx="3">
                  <c:v>Val-de-Marne</c:v>
                </c:pt>
                <c:pt idx="4">
                  <c:v>Seine-et-Marne</c:v>
                </c:pt>
                <c:pt idx="5">
                  <c:v>Yvelines</c:v>
                </c:pt>
                <c:pt idx="6">
                  <c:v>Essonne</c:v>
                </c:pt>
                <c:pt idx="7">
                  <c:v>Val-d'Oise</c:v>
                </c:pt>
                <c:pt idx="8">
                  <c:v>ÎLE-DE-FRANCE</c:v>
                </c:pt>
              </c:strCache>
            </c:strRef>
          </c:cat>
          <c:val>
            <c:numRef>
              <c:f>'Figure 2'!$B$15:$J$15</c:f>
              <c:numCache>
                <c:formatCode>0.0%</c:formatCode>
                <c:ptCount val="9"/>
                <c:pt idx="0">
                  <c:v>0.57867318502338205</c:v>
                </c:pt>
                <c:pt idx="1">
                  <c:v>0.39445185292144086</c:v>
                </c:pt>
                <c:pt idx="2">
                  <c:v>0.21835209525024829</c:v>
                </c:pt>
                <c:pt idx="3">
                  <c:v>0.32393634037108127</c:v>
                </c:pt>
                <c:pt idx="4">
                  <c:v>0.21104590956161545</c:v>
                </c:pt>
                <c:pt idx="5">
                  <c:v>0.24471346687509846</c:v>
                </c:pt>
                <c:pt idx="6">
                  <c:v>0.25236045177520711</c:v>
                </c:pt>
                <c:pt idx="7">
                  <c:v>0.20061391687522728</c:v>
                </c:pt>
                <c:pt idx="8">
                  <c:v>0.33715042024199376</c:v>
                </c:pt>
              </c:numCache>
            </c:numRef>
          </c:val>
          <c:extLst>
            <c:ext xmlns:c16="http://schemas.microsoft.com/office/drawing/2014/chart" uri="{C3380CC4-5D6E-409C-BE32-E72D297353CC}">
              <c16:uniqueId val="{00000002-D3AE-4A24-BE6A-12C74F5EA27F}"/>
            </c:ext>
          </c:extLst>
        </c:ser>
        <c:dLbls>
          <c:dLblPos val="ctr"/>
          <c:showLegendKey val="0"/>
          <c:showVal val="1"/>
          <c:showCatName val="0"/>
          <c:showSerName val="0"/>
          <c:showPercent val="0"/>
          <c:showBubbleSize val="0"/>
        </c:dLbls>
        <c:gapWidth val="22"/>
        <c:overlap val="100"/>
        <c:axId val="234989056"/>
        <c:axId val="234990592"/>
      </c:barChart>
      <c:catAx>
        <c:axId val="234989056"/>
        <c:scaling>
          <c:orientation val="maxMin"/>
        </c:scaling>
        <c:delete val="0"/>
        <c:axPos val="l"/>
        <c:numFmt formatCode="General" sourceLinked="1"/>
        <c:majorTickMark val="none"/>
        <c:minorTickMark val="none"/>
        <c:tickLblPos val="nextTo"/>
        <c:spPr>
          <a:ln w="3175">
            <a:solidFill>
              <a:srgbClr val="C0C0C0"/>
            </a:solidFill>
            <a:prstDash val="solid"/>
          </a:ln>
        </c:spPr>
        <c:txPr>
          <a:bodyPr rot="0" vert="horz"/>
          <a:lstStyle/>
          <a:p>
            <a:pPr>
              <a:defRPr sz="900" b="0" i="0" u="none" strike="noStrike" baseline="0">
                <a:solidFill>
                  <a:srgbClr val="333333"/>
                </a:solidFill>
                <a:latin typeface="Aptos Display" panose="020B0004020202020204" pitchFamily="34" charset="0"/>
                <a:ea typeface="Century Gothic"/>
                <a:cs typeface="Century Gothic"/>
              </a:defRPr>
            </a:pPr>
            <a:endParaRPr lang="fr-FR"/>
          </a:p>
        </c:txPr>
        <c:crossAx val="234990592"/>
        <c:crosses val="autoZero"/>
        <c:auto val="1"/>
        <c:lblAlgn val="ctr"/>
        <c:lblOffset val="100"/>
        <c:noMultiLvlLbl val="0"/>
      </c:catAx>
      <c:valAx>
        <c:axId val="234990592"/>
        <c:scaling>
          <c:orientation val="minMax"/>
          <c:max val="1"/>
        </c:scaling>
        <c:delete val="0"/>
        <c:axPos val="b"/>
        <c:majorGridlines>
          <c:spPr>
            <a:ln w="3175">
              <a:solidFill>
                <a:srgbClr val="C0C0C0"/>
              </a:solidFill>
              <a:prstDash val="solid"/>
            </a:ln>
          </c:spPr>
        </c:majorGridlines>
        <c:numFmt formatCode="0%" sourceLinked="0"/>
        <c:majorTickMark val="cross"/>
        <c:minorTickMark val="cross"/>
        <c:tickLblPos val="nextTo"/>
        <c:spPr>
          <a:ln w="6350">
            <a:noFill/>
          </a:ln>
        </c:spPr>
        <c:txPr>
          <a:bodyPr rot="0" vert="horz" anchor="t" anchorCtr="0"/>
          <a:lstStyle/>
          <a:p>
            <a:pPr>
              <a:defRPr sz="900" b="0" i="0" u="none" strike="noStrike" baseline="0">
                <a:solidFill>
                  <a:srgbClr val="333333"/>
                </a:solidFill>
                <a:latin typeface="Aptos Display" panose="020B0004020202020204" pitchFamily="34" charset="0"/>
                <a:ea typeface="Century Gothic"/>
                <a:cs typeface="Century Gothic"/>
              </a:defRPr>
            </a:pPr>
            <a:endParaRPr lang="fr-FR"/>
          </a:p>
        </c:txPr>
        <c:crossAx val="234989056"/>
        <c:crosses val="max"/>
        <c:crossBetween val="between"/>
        <c:majorUnit val="0.2"/>
        <c:minorUnit val="5.000000000000001E-2"/>
      </c:valAx>
      <c:spPr>
        <a:noFill/>
        <a:ln w="25400">
          <a:noFill/>
        </a:ln>
      </c:spPr>
    </c:plotArea>
    <c:legend>
      <c:legendPos val="b"/>
      <c:layout>
        <c:manualLayout>
          <c:xMode val="edge"/>
          <c:yMode val="edge"/>
          <c:x val="0.27144612179719324"/>
          <c:y val="0.93534648908088136"/>
          <c:w val="0.46116807842096996"/>
          <c:h val="5.4264660493827159E-2"/>
        </c:manualLayout>
      </c:layout>
      <c:overlay val="0"/>
      <c:spPr>
        <a:noFill/>
        <a:ln w="25400">
          <a:noFill/>
        </a:ln>
      </c:spPr>
      <c:txPr>
        <a:bodyPr/>
        <a:lstStyle/>
        <a:p>
          <a:pPr>
            <a:defRPr sz="1100" b="0" i="0" u="none" strike="noStrike" baseline="0">
              <a:solidFill>
                <a:srgbClr val="333333"/>
              </a:solidFill>
              <a:latin typeface="Aptos Display" panose="020B0004020202020204" pitchFamily="34" charset="0"/>
              <a:ea typeface="Century Gothic"/>
              <a:cs typeface="Century Gothic"/>
            </a:defRPr>
          </a:pPr>
          <a:endParaRPr lang="fr-FR"/>
        </a:p>
      </c:txPr>
    </c:legend>
    <c:plotVisOnly val="1"/>
    <c:dispBlanksAs val="gap"/>
    <c:showDLblsOverMax val="0"/>
  </c:chart>
  <c:spPr>
    <a:solidFill>
      <a:srgbClr val="FFFFFF"/>
    </a:solidFill>
    <a:ln w="3175">
      <a:noFill/>
      <a:prstDash val="solid"/>
    </a:ln>
  </c:spPr>
  <c:txPr>
    <a:bodyPr/>
    <a:lstStyle/>
    <a:p>
      <a:pPr>
        <a:defRPr sz="11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ptos" panose="020B0004020202020204" pitchFamily="34" charset="0"/>
                <a:ea typeface="+mn-ea"/>
                <a:cs typeface="+mn-cs"/>
              </a:defRPr>
            </a:pPr>
            <a:r>
              <a:rPr lang="fr-FR" sz="1200"/>
              <a:t>Paris</a:t>
            </a:r>
          </a:p>
        </c:rich>
      </c:tx>
      <c:layout>
        <c:manualLayout>
          <c:xMode val="edge"/>
          <c:yMode val="edge"/>
          <c:x val="0.43256346095040349"/>
          <c:y val="0.106901743395108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ptos" panose="020B0004020202020204" pitchFamily="34" charset="0"/>
              <a:ea typeface="+mn-ea"/>
              <a:cs typeface="+mn-cs"/>
            </a:defRPr>
          </a:pPr>
          <a:endParaRPr lang="fr-FR"/>
        </a:p>
      </c:txPr>
    </c:title>
    <c:autoTitleDeleted val="0"/>
    <c:plotArea>
      <c:layout>
        <c:manualLayout>
          <c:layoutTarget val="inner"/>
          <c:xMode val="edge"/>
          <c:yMode val="edge"/>
          <c:x val="5.9004534640003603E-2"/>
          <c:y val="0.30082091584639925"/>
          <c:w val="0.87319500277566287"/>
          <c:h val="0.50745049216044824"/>
        </c:manualLayout>
      </c:layout>
      <c:barChart>
        <c:barDir val="bar"/>
        <c:grouping val="clustered"/>
        <c:varyColors val="0"/>
        <c:ser>
          <c:idx val="3"/>
          <c:order val="0"/>
          <c:tx>
            <c:strRef>
              <c:f>'Figure 1.2'!$A$40</c:f>
              <c:strCache>
                <c:ptCount val="1"/>
                <c:pt idx="0">
                  <c:v>Part des bénéficiaires de la prime d'activité</c:v>
                </c:pt>
              </c:strCache>
            </c:strRef>
          </c:tx>
          <c:spPr>
            <a:solidFill>
              <a:srgbClr val="6F9096"/>
            </a:solidFill>
            <a:ln>
              <a:solidFill>
                <a:schemeClr val="bg1"/>
              </a:solidFill>
            </a:ln>
            <a:effectLst/>
          </c:spPr>
          <c:invertIfNegative val="0"/>
          <c:cat>
            <c:strRef>
              <c:extLst>
                <c:ext xmlns:c15="http://schemas.microsoft.com/office/drawing/2012/chart" uri="{02D57815-91ED-43cb-92C2-25804820EDAC}">
                  <c15:fullRef>
                    <c15:sqref>'Figure 1.2'!$B$36:$J$36</c15:sqref>
                  </c15:fullRef>
                </c:ext>
              </c:extLst>
              <c:f>'Figure 1.2'!$B$36</c:f>
              <c:strCache>
                <c:ptCount val="1"/>
                <c:pt idx="0">
                  <c:v>Paris</c:v>
                </c:pt>
              </c:strCache>
            </c:strRef>
          </c:cat>
          <c:val>
            <c:numRef>
              <c:extLst>
                <c:ext xmlns:c15="http://schemas.microsoft.com/office/drawing/2012/chart" uri="{02D57815-91ED-43cb-92C2-25804820EDAC}">
                  <c15:fullRef>
                    <c15:sqref>'Figure 1.2'!$B$40:$J$40</c15:sqref>
                  </c15:fullRef>
                </c:ext>
              </c:extLst>
              <c:f>'Figure 1.2'!$B$40</c:f>
              <c:numCache>
                <c:formatCode>0.0%</c:formatCode>
                <c:ptCount val="1"/>
                <c:pt idx="0">
                  <c:v>-0.15433780874906053</c:v>
                </c:pt>
              </c:numCache>
            </c:numRef>
          </c:val>
          <c:extLst>
            <c:ext xmlns:c16="http://schemas.microsoft.com/office/drawing/2014/chart" uri="{C3380CC4-5D6E-409C-BE32-E72D297353CC}">
              <c16:uniqueId val="{00000000-95F7-48E9-BA74-F3D49B3AE2DC}"/>
            </c:ext>
          </c:extLst>
        </c:ser>
        <c:ser>
          <c:idx val="4"/>
          <c:order val="1"/>
          <c:tx>
            <c:strRef>
              <c:f>'Figure 1.2'!$A$41</c:f>
              <c:strCache>
                <c:ptCount val="1"/>
                <c:pt idx="0">
                  <c:v>Part des familles monoparentales</c:v>
                </c:pt>
              </c:strCache>
            </c:strRef>
          </c:tx>
          <c:spPr>
            <a:solidFill>
              <a:srgbClr val="665B4D"/>
            </a:solidFill>
            <a:ln>
              <a:solidFill>
                <a:schemeClr val="bg1"/>
              </a:solidFill>
            </a:ln>
            <a:effectLst/>
          </c:spPr>
          <c:invertIfNegative val="0"/>
          <c:cat>
            <c:strRef>
              <c:extLst>
                <c:ext xmlns:c15="http://schemas.microsoft.com/office/drawing/2012/chart" uri="{02D57815-91ED-43cb-92C2-25804820EDAC}">
                  <c15:fullRef>
                    <c15:sqref>'Figure 1.2'!$B$36:$J$36</c15:sqref>
                  </c15:fullRef>
                </c:ext>
              </c:extLst>
              <c:f>'Figure 1.2'!$B$36</c:f>
              <c:strCache>
                <c:ptCount val="1"/>
                <c:pt idx="0">
                  <c:v>Paris</c:v>
                </c:pt>
              </c:strCache>
            </c:strRef>
          </c:cat>
          <c:val>
            <c:numRef>
              <c:extLst>
                <c:ext xmlns:c15="http://schemas.microsoft.com/office/drawing/2012/chart" uri="{02D57815-91ED-43cb-92C2-25804820EDAC}">
                  <c15:fullRef>
                    <c15:sqref>'Figure 1.2'!$B$41:$J$41</c15:sqref>
                  </c15:fullRef>
                </c:ext>
              </c:extLst>
              <c:f>'Figure 1.2'!$B$41</c:f>
              <c:numCache>
                <c:formatCode>0.0%</c:formatCode>
                <c:ptCount val="1"/>
                <c:pt idx="0">
                  <c:v>-0.2978973438881527</c:v>
                </c:pt>
              </c:numCache>
            </c:numRef>
          </c:val>
          <c:extLst>
            <c:ext xmlns:c16="http://schemas.microsoft.com/office/drawing/2014/chart" uri="{C3380CC4-5D6E-409C-BE32-E72D297353CC}">
              <c16:uniqueId val="{00000001-95F7-48E9-BA74-F3D49B3AE2DC}"/>
            </c:ext>
          </c:extLst>
        </c:ser>
        <c:ser>
          <c:idx val="2"/>
          <c:order val="2"/>
          <c:tx>
            <c:strRef>
              <c:f>'Figure 1.2'!$A$39</c:f>
              <c:strCache>
                <c:ptCount val="1"/>
                <c:pt idx="0">
                  <c:v>Part des bénéficiaires du revenu de solidarité active</c:v>
                </c:pt>
              </c:strCache>
            </c:strRef>
          </c:tx>
          <c:spPr>
            <a:solidFill>
              <a:srgbClr val="C6BFAD"/>
            </a:solidFill>
            <a:ln>
              <a:solidFill>
                <a:schemeClr val="bg1"/>
              </a:solidFill>
            </a:ln>
            <a:effectLst/>
          </c:spPr>
          <c:invertIfNegative val="0"/>
          <c:cat>
            <c:strRef>
              <c:extLst>
                <c:ext xmlns:c15="http://schemas.microsoft.com/office/drawing/2012/chart" uri="{02D57815-91ED-43cb-92C2-25804820EDAC}">
                  <c15:fullRef>
                    <c15:sqref>'Figure 1.2'!$B$36:$J$36</c15:sqref>
                  </c15:fullRef>
                </c:ext>
              </c:extLst>
              <c:f>'Figure 1.2'!$B$36</c:f>
              <c:strCache>
                <c:ptCount val="1"/>
                <c:pt idx="0">
                  <c:v>Paris</c:v>
                </c:pt>
              </c:strCache>
            </c:strRef>
          </c:cat>
          <c:val>
            <c:numRef>
              <c:extLst>
                <c:ext xmlns:c15="http://schemas.microsoft.com/office/drawing/2012/chart" uri="{02D57815-91ED-43cb-92C2-25804820EDAC}">
                  <c15:fullRef>
                    <c15:sqref>'Figure 1.2'!$B$39:$J$39</c15:sqref>
                  </c15:fullRef>
                </c:ext>
              </c:extLst>
              <c:f>'Figure 1.2'!$B$39</c:f>
              <c:numCache>
                <c:formatCode>0.0%</c:formatCode>
                <c:ptCount val="1"/>
                <c:pt idx="0">
                  <c:v>2.4579555317645541E-2</c:v>
                </c:pt>
              </c:numCache>
            </c:numRef>
          </c:val>
          <c:extLst>
            <c:ext xmlns:c16="http://schemas.microsoft.com/office/drawing/2014/chart" uri="{C3380CC4-5D6E-409C-BE32-E72D297353CC}">
              <c16:uniqueId val="{00000002-95F7-48E9-BA74-F3D49B3AE2DC}"/>
            </c:ext>
          </c:extLst>
        </c:ser>
        <c:ser>
          <c:idx val="1"/>
          <c:order val="3"/>
          <c:tx>
            <c:strRef>
              <c:f>'Figure 1.2'!$A$38</c:f>
              <c:strCache>
                <c:ptCount val="1"/>
                <c:pt idx="0">
                  <c:v>Part des foyers dépendant à plus de 50% des prestations</c:v>
                </c:pt>
              </c:strCache>
            </c:strRef>
          </c:tx>
          <c:spPr>
            <a:solidFill>
              <a:srgbClr val="252D28"/>
            </a:solidFill>
            <a:ln>
              <a:solidFill>
                <a:schemeClr val="bg1"/>
              </a:solidFill>
            </a:ln>
            <a:effectLst/>
          </c:spPr>
          <c:invertIfNegative val="0"/>
          <c:cat>
            <c:strRef>
              <c:extLst>
                <c:ext xmlns:c15="http://schemas.microsoft.com/office/drawing/2012/chart" uri="{02D57815-91ED-43cb-92C2-25804820EDAC}">
                  <c15:fullRef>
                    <c15:sqref>'Figure 1.2'!$B$36:$J$36</c15:sqref>
                  </c15:fullRef>
                </c:ext>
              </c:extLst>
              <c:f>'Figure 1.2'!$B$36</c:f>
              <c:strCache>
                <c:ptCount val="1"/>
                <c:pt idx="0">
                  <c:v>Paris</c:v>
                </c:pt>
              </c:strCache>
            </c:strRef>
          </c:cat>
          <c:val>
            <c:numRef>
              <c:extLst>
                <c:ext xmlns:c15="http://schemas.microsoft.com/office/drawing/2012/chart" uri="{02D57815-91ED-43cb-92C2-25804820EDAC}">
                  <c15:fullRef>
                    <c15:sqref>'Figure 1.2'!$B$38:$J$38</c15:sqref>
                  </c15:fullRef>
                </c:ext>
              </c:extLst>
              <c:f>'Figure 1.2'!$B$38</c:f>
              <c:numCache>
                <c:formatCode>0.0%</c:formatCode>
                <c:ptCount val="1"/>
                <c:pt idx="0">
                  <c:v>2.6960753339856057E-2</c:v>
                </c:pt>
              </c:numCache>
            </c:numRef>
          </c:val>
          <c:extLst>
            <c:ext xmlns:c16="http://schemas.microsoft.com/office/drawing/2014/chart" uri="{C3380CC4-5D6E-409C-BE32-E72D297353CC}">
              <c16:uniqueId val="{00000003-95F7-48E9-BA74-F3D49B3AE2DC}"/>
            </c:ext>
          </c:extLst>
        </c:ser>
        <c:ser>
          <c:idx val="0"/>
          <c:order val="4"/>
          <c:tx>
            <c:strRef>
              <c:f>'Figure 1.2'!$A$37</c:f>
              <c:strCache>
                <c:ptCount val="1"/>
                <c:pt idx="0">
                  <c:v>Part des foyers à bas revenus</c:v>
                </c:pt>
              </c:strCache>
            </c:strRef>
          </c:tx>
          <c:spPr>
            <a:solidFill>
              <a:srgbClr val="B3B8B7"/>
            </a:solidFill>
            <a:ln>
              <a:solidFill>
                <a:schemeClr val="bg1"/>
              </a:solidFill>
            </a:ln>
            <a:effectLst/>
          </c:spPr>
          <c:invertIfNegative val="0"/>
          <c:cat>
            <c:strRef>
              <c:extLst>
                <c:ext xmlns:c15="http://schemas.microsoft.com/office/drawing/2012/chart" uri="{02D57815-91ED-43cb-92C2-25804820EDAC}">
                  <c15:fullRef>
                    <c15:sqref>'Figure 1.2'!$B$36:$J$36</c15:sqref>
                  </c15:fullRef>
                </c:ext>
              </c:extLst>
              <c:f>'Figure 1.2'!$B$36</c:f>
              <c:strCache>
                <c:ptCount val="1"/>
                <c:pt idx="0">
                  <c:v>Paris</c:v>
                </c:pt>
              </c:strCache>
            </c:strRef>
          </c:cat>
          <c:val>
            <c:numRef>
              <c:extLst>
                <c:ext xmlns:c15="http://schemas.microsoft.com/office/drawing/2012/chart" uri="{02D57815-91ED-43cb-92C2-25804820EDAC}">
                  <c15:fullRef>
                    <c15:sqref>'Figure 1.2'!$B$37:$J$37</c15:sqref>
                  </c15:fullRef>
                </c:ext>
              </c:extLst>
              <c:f>'Figure 1.2'!$B$37</c:f>
              <c:numCache>
                <c:formatCode>0.0%</c:formatCode>
                <c:ptCount val="1"/>
                <c:pt idx="0">
                  <c:v>-4.5562076533364013E-2</c:v>
                </c:pt>
              </c:numCache>
            </c:numRef>
          </c:val>
          <c:extLst>
            <c:ext xmlns:c16="http://schemas.microsoft.com/office/drawing/2014/chart" uri="{C3380CC4-5D6E-409C-BE32-E72D297353CC}">
              <c16:uniqueId val="{00000004-95F7-48E9-BA74-F3D49B3AE2DC}"/>
            </c:ext>
          </c:extLst>
        </c:ser>
        <c:dLbls>
          <c:showLegendKey val="0"/>
          <c:showVal val="0"/>
          <c:showCatName val="0"/>
          <c:showSerName val="0"/>
          <c:showPercent val="0"/>
          <c:showBubbleSize val="0"/>
        </c:dLbls>
        <c:gapWidth val="188"/>
        <c:axId val="703788920"/>
        <c:axId val="703789280"/>
      </c:barChart>
      <c:catAx>
        <c:axId val="703788920"/>
        <c:scaling>
          <c:orientation val="minMax"/>
        </c:scaling>
        <c:delete val="1"/>
        <c:axPos val="l"/>
        <c:numFmt formatCode="General" sourceLinked="1"/>
        <c:majorTickMark val="none"/>
        <c:minorTickMark val="none"/>
        <c:tickLblPos val="nextTo"/>
        <c:crossAx val="703789280"/>
        <c:crosses val="autoZero"/>
        <c:auto val="1"/>
        <c:lblAlgn val="ctr"/>
        <c:lblOffset val="100"/>
        <c:noMultiLvlLbl val="0"/>
      </c:catAx>
      <c:valAx>
        <c:axId val="703789280"/>
        <c:scaling>
          <c:orientation val="minMax"/>
          <c:max val="0.55000000000000004"/>
          <c:min val="-0.30000000000000004"/>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0%;&quot;Moy.&quot;" sourceLinked="0"/>
        <c:majorTickMark val="out"/>
        <c:minorTickMark val="in"/>
        <c:tickLblPos val="nextTo"/>
        <c:spPr>
          <a:noFill/>
          <a:ln>
            <a:solidFill>
              <a:schemeClr val="bg1">
                <a:lumMod val="65000"/>
              </a:schemeClr>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fr-FR"/>
          </a:p>
        </c:txPr>
        <c:crossAx val="703788920"/>
        <c:crosses val="autoZero"/>
        <c:crossBetween val="between"/>
        <c:majorUnit val="0.1"/>
        <c:minorUnit val="5.000000000000001E-2"/>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Aptos" panose="020B0004020202020204" pitchFamily="34"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505191008970868E-2"/>
          <c:y val="0.75154724083490843"/>
          <c:w val="0.92128317646414548"/>
          <c:h val="9.8905960759277503E-2"/>
        </c:manualLayout>
      </c:layout>
      <c:barChart>
        <c:barDir val="bar"/>
        <c:grouping val="clustered"/>
        <c:varyColors val="0"/>
        <c:ser>
          <c:idx val="3"/>
          <c:order val="0"/>
          <c:tx>
            <c:strRef>
              <c:f>'Figure 1.2'!$A$40</c:f>
              <c:strCache>
                <c:ptCount val="1"/>
                <c:pt idx="0">
                  <c:v>Part des bénéficiaires de la prime d'activité</c:v>
                </c:pt>
              </c:strCache>
            </c:strRef>
          </c:tx>
          <c:spPr>
            <a:solidFill>
              <a:srgbClr val="6F9096"/>
            </a:solidFill>
            <a:ln>
              <a:noFill/>
            </a:ln>
            <a:effectLst/>
          </c:spPr>
          <c:invertIfNegative val="0"/>
          <c:cat>
            <c:strRef>
              <c:extLst>
                <c:ext xmlns:c15="http://schemas.microsoft.com/office/drawing/2012/chart" uri="{02D57815-91ED-43cb-92C2-25804820EDAC}">
                  <c15:fullRef>
                    <c15:sqref>'Figure 1.2'!$B$36:$J$36</c15:sqref>
                  </c15:fullRef>
                </c:ext>
              </c:extLst>
              <c:f>'Figure 1.2'!$J$36</c:f>
              <c:strCache>
                <c:ptCount val="1"/>
                <c:pt idx="0">
                  <c:v>Île-de-France</c:v>
                </c:pt>
              </c:strCache>
            </c:strRef>
          </c:cat>
          <c:val>
            <c:numRef>
              <c:extLst>
                <c:ext xmlns:c15="http://schemas.microsoft.com/office/drawing/2012/chart" uri="{02D57815-91ED-43cb-92C2-25804820EDAC}">
                  <c15:fullRef>
                    <c15:sqref>'Figure 1.2'!$B$40:$J$40</c15:sqref>
                  </c15:fullRef>
                </c:ext>
              </c:extLst>
              <c:f>'Figure 1.2'!$J$40</c:f>
              <c:numCache>
                <c:formatCode>0.0%</c:formatCode>
                <c:ptCount val="1"/>
                <c:pt idx="0">
                  <c:v>0</c:v>
                </c:pt>
              </c:numCache>
            </c:numRef>
          </c:val>
          <c:extLst>
            <c:ext xmlns:c16="http://schemas.microsoft.com/office/drawing/2014/chart" uri="{C3380CC4-5D6E-409C-BE32-E72D297353CC}">
              <c16:uniqueId val="{00000000-6942-4EB6-A9FE-5895C09328C4}"/>
            </c:ext>
          </c:extLst>
        </c:ser>
        <c:ser>
          <c:idx val="4"/>
          <c:order val="1"/>
          <c:tx>
            <c:strRef>
              <c:f>'Figure 1.2'!$A$41</c:f>
              <c:strCache>
                <c:ptCount val="1"/>
                <c:pt idx="0">
                  <c:v>Part des familles monoparentales</c:v>
                </c:pt>
              </c:strCache>
            </c:strRef>
          </c:tx>
          <c:spPr>
            <a:solidFill>
              <a:srgbClr val="665B4D"/>
            </a:solidFill>
            <a:ln>
              <a:noFill/>
            </a:ln>
            <a:effectLst/>
          </c:spPr>
          <c:invertIfNegative val="0"/>
          <c:cat>
            <c:strRef>
              <c:extLst>
                <c:ext xmlns:c15="http://schemas.microsoft.com/office/drawing/2012/chart" uri="{02D57815-91ED-43cb-92C2-25804820EDAC}">
                  <c15:fullRef>
                    <c15:sqref>'Figure 1.2'!$B$36:$J$36</c15:sqref>
                  </c15:fullRef>
                </c:ext>
              </c:extLst>
              <c:f>'Figure 1.2'!$J$36</c:f>
              <c:strCache>
                <c:ptCount val="1"/>
                <c:pt idx="0">
                  <c:v>Île-de-France</c:v>
                </c:pt>
              </c:strCache>
            </c:strRef>
          </c:cat>
          <c:val>
            <c:numRef>
              <c:extLst>
                <c:ext xmlns:c15="http://schemas.microsoft.com/office/drawing/2012/chart" uri="{02D57815-91ED-43cb-92C2-25804820EDAC}">
                  <c15:fullRef>
                    <c15:sqref>'Figure 1.2'!$B$41:$J$41</c15:sqref>
                  </c15:fullRef>
                </c:ext>
              </c:extLst>
              <c:f>'Figure 1.2'!$J$41</c:f>
              <c:numCache>
                <c:formatCode>0.0%</c:formatCode>
                <c:ptCount val="1"/>
                <c:pt idx="0">
                  <c:v>0</c:v>
                </c:pt>
              </c:numCache>
            </c:numRef>
          </c:val>
          <c:extLst>
            <c:ext xmlns:c16="http://schemas.microsoft.com/office/drawing/2014/chart" uri="{C3380CC4-5D6E-409C-BE32-E72D297353CC}">
              <c16:uniqueId val="{00000001-6942-4EB6-A9FE-5895C09328C4}"/>
            </c:ext>
          </c:extLst>
        </c:ser>
        <c:ser>
          <c:idx val="2"/>
          <c:order val="2"/>
          <c:tx>
            <c:strRef>
              <c:f>'Figure 1.2'!$A$39</c:f>
              <c:strCache>
                <c:ptCount val="1"/>
                <c:pt idx="0">
                  <c:v>Part des bénéficiaires du revenu de solidarité active</c:v>
                </c:pt>
              </c:strCache>
            </c:strRef>
          </c:tx>
          <c:spPr>
            <a:solidFill>
              <a:srgbClr val="C6BFAD"/>
            </a:solidFill>
            <a:ln>
              <a:noFill/>
            </a:ln>
            <a:effectLst/>
          </c:spPr>
          <c:invertIfNegative val="0"/>
          <c:cat>
            <c:strRef>
              <c:extLst>
                <c:ext xmlns:c15="http://schemas.microsoft.com/office/drawing/2012/chart" uri="{02D57815-91ED-43cb-92C2-25804820EDAC}">
                  <c15:fullRef>
                    <c15:sqref>'Figure 1.2'!$B$36:$J$36</c15:sqref>
                  </c15:fullRef>
                </c:ext>
              </c:extLst>
              <c:f>'Figure 1.2'!$J$36</c:f>
              <c:strCache>
                <c:ptCount val="1"/>
                <c:pt idx="0">
                  <c:v>Île-de-France</c:v>
                </c:pt>
              </c:strCache>
            </c:strRef>
          </c:cat>
          <c:val>
            <c:numRef>
              <c:extLst>
                <c:ext xmlns:c15="http://schemas.microsoft.com/office/drawing/2012/chart" uri="{02D57815-91ED-43cb-92C2-25804820EDAC}">
                  <c15:fullRef>
                    <c15:sqref>'Figure 1.2'!$B$39:$J$39</c15:sqref>
                  </c15:fullRef>
                </c:ext>
              </c:extLst>
              <c:f>'Figure 1.2'!$J$39</c:f>
              <c:numCache>
                <c:formatCode>0.0%</c:formatCode>
                <c:ptCount val="1"/>
                <c:pt idx="0">
                  <c:v>0</c:v>
                </c:pt>
              </c:numCache>
            </c:numRef>
          </c:val>
          <c:extLst>
            <c:ext xmlns:c16="http://schemas.microsoft.com/office/drawing/2014/chart" uri="{C3380CC4-5D6E-409C-BE32-E72D297353CC}">
              <c16:uniqueId val="{00000002-6942-4EB6-A9FE-5895C09328C4}"/>
            </c:ext>
          </c:extLst>
        </c:ser>
        <c:ser>
          <c:idx val="1"/>
          <c:order val="3"/>
          <c:tx>
            <c:strRef>
              <c:f>'Figure 1.2'!$A$38</c:f>
              <c:strCache>
                <c:ptCount val="1"/>
                <c:pt idx="0">
                  <c:v>Part des foyers dépendant à plus de 50% des prestations</c:v>
                </c:pt>
              </c:strCache>
            </c:strRef>
          </c:tx>
          <c:spPr>
            <a:solidFill>
              <a:srgbClr val="252D28"/>
            </a:solidFill>
            <a:ln>
              <a:noFill/>
            </a:ln>
            <a:effectLst/>
          </c:spPr>
          <c:invertIfNegative val="0"/>
          <c:cat>
            <c:strRef>
              <c:extLst>
                <c:ext xmlns:c15="http://schemas.microsoft.com/office/drawing/2012/chart" uri="{02D57815-91ED-43cb-92C2-25804820EDAC}">
                  <c15:fullRef>
                    <c15:sqref>'Figure 1.2'!$B$36:$J$36</c15:sqref>
                  </c15:fullRef>
                </c:ext>
              </c:extLst>
              <c:f>'Figure 1.2'!$J$36</c:f>
              <c:strCache>
                <c:ptCount val="1"/>
                <c:pt idx="0">
                  <c:v>Île-de-France</c:v>
                </c:pt>
              </c:strCache>
            </c:strRef>
          </c:cat>
          <c:val>
            <c:numRef>
              <c:extLst>
                <c:ext xmlns:c15="http://schemas.microsoft.com/office/drawing/2012/chart" uri="{02D57815-91ED-43cb-92C2-25804820EDAC}">
                  <c15:fullRef>
                    <c15:sqref>'Figure 1.2'!$B$38:$J$38</c15:sqref>
                  </c15:fullRef>
                </c:ext>
              </c:extLst>
              <c:f>'Figure 1.2'!$J$38</c:f>
              <c:numCache>
                <c:formatCode>0.0%</c:formatCode>
                <c:ptCount val="1"/>
                <c:pt idx="0">
                  <c:v>0</c:v>
                </c:pt>
              </c:numCache>
            </c:numRef>
          </c:val>
          <c:extLst>
            <c:ext xmlns:c16="http://schemas.microsoft.com/office/drawing/2014/chart" uri="{C3380CC4-5D6E-409C-BE32-E72D297353CC}">
              <c16:uniqueId val="{00000003-6942-4EB6-A9FE-5895C09328C4}"/>
            </c:ext>
          </c:extLst>
        </c:ser>
        <c:ser>
          <c:idx val="0"/>
          <c:order val="4"/>
          <c:tx>
            <c:strRef>
              <c:f>'Figure 1.2'!$A$37</c:f>
              <c:strCache>
                <c:ptCount val="1"/>
                <c:pt idx="0">
                  <c:v>Part des foyers à bas revenus</c:v>
                </c:pt>
              </c:strCache>
            </c:strRef>
          </c:tx>
          <c:spPr>
            <a:solidFill>
              <a:srgbClr val="B3B8B7"/>
            </a:solidFill>
            <a:ln>
              <a:noFill/>
            </a:ln>
            <a:effectLst/>
          </c:spPr>
          <c:invertIfNegative val="0"/>
          <c:cat>
            <c:strRef>
              <c:extLst>
                <c:ext xmlns:c15="http://schemas.microsoft.com/office/drawing/2012/chart" uri="{02D57815-91ED-43cb-92C2-25804820EDAC}">
                  <c15:fullRef>
                    <c15:sqref>'Figure 1.2'!$B$36:$J$36</c15:sqref>
                  </c15:fullRef>
                </c:ext>
              </c:extLst>
              <c:f>'Figure 1.2'!$J$36</c:f>
              <c:strCache>
                <c:ptCount val="1"/>
                <c:pt idx="0">
                  <c:v>Île-de-France</c:v>
                </c:pt>
              </c:strCache>
            </c:strRef>
          </c:cat>
          <c:val>
            <c:numRef>
              <c:extLst>
                <c:ext xmlns:c15="http://schemas.microsoft.com/office/drawing/2012/chart" uri="{02D57815-91ED-43cb-92C2-25804820EDAC}">
                  <c15:fullRef>
                    <c15:sqref>'Figure 1.2'!$B$37:$J$37</c15:sqref>
                  </c15:fullRef>
                </c:ext>
              </c:extLst>
              <c:f>'Figure 1.2'!$J$37</c:f>
              <c:numCache>
                <c:formatCode>0.0%</c:formatCode>
                <c:ptCount val="1"/>
                <c:pt idx="0">
                  <c:v>0</c:v>
                </c:pt>
              </c:numCache>
            </c:numRef>
          </c:val>
          <c:extLst>
            <c:ext xmlns:c16="http://schemas.microsoft.com/office/drawing/2014/chart" uri="{C3380CC4-5D6E-409C-BE32-E72D297353CC}">
              <c16:uniqueId val="{00000004-6942-4EB6-A9FE-5895C09328C4}"/>
            </c:ext>
          </c:extLst>
        </c:ser>
        <c:dLbls>
          <c:showLegendKey val="0"/>
          <c:showVal val="0"/>
          <c:showCatName val="0"/>
          <c:showSerName val="0"/>
          <c:showPercent val="0"/>
          <c:showBubbleSize val="0"/>
        </c:dLbls>
        <c:gapWidth val="188"/>
        <c:axId val="703788920"/>
        <c:axId val="703789280"/>
      </c:barChart>
      <c:catAx>
        <c:axId val="703788920"/>
        <c:scaling>
          <c:orientation val="minMax"/>
        </c:scaling>
        <c:delete val="1"/>
        <c:axPos val="l"/>
        <c:numFmt formatCode="General" sourceLinked="1"/>
        <c:majorTickMark val="none"/>
        <c:minorTickMark val="none"/>
        <c:tickLblPos val="nextTo"/>
        <c:crossAx val="703789280"/>
        <c:crosses val="autoZero"/>
        <c:auto val="1"/>
        <c:lblAlgn val="ctr"/>
        <c:lblOffset val="100"/>
        <c:noMultiLvlLbl val="0"/>
      </c:catAx>
      <c:valAx>
        <c:axId val="703789280"/>
        <c:scaling>
          <c:orientation val="minMax"/>
          <c:max val="0.60000000000000009"/>
          <c:min val="-0.30000000000000004"/>
        </c:scaling>
        <c:delete val="1"/>
        <c:axPos val="b"/>
        <c:numFmt formatCode="\+0%;\-0%;&quot;Moy.&quot;" sourceLinked="0"/>
        <c:majorTickMark val="out"/>
        <c:minorTickMark val="in"/>
        <c:tickLblPos val="nextTo"/>
        <c:crossAx val="703788920"/>
        <c:crosses val="autoZero"/>
        <c:crossBetween val="between"/>
        <c:majorUnit val="0.1"/>
        <c:minorUnit val="5.000000000000001E-2"/>
      </c:valAx>
      <c:spPr>
        <a:noFill/>
        <a:ln w="25400">
          <a:noFill/>
        </a:ln>
        <a:effectLst/>
      </c:spPr>
    </c:plotArea>
    <c:legend>
      <c:legendPos val="t"/>
      <c:layout>
        <c:manualLayout>
          <c:xMode val="edge"/>
          <c:yMode val="edge"/>
          <c:x val="0"/>
          <c:y val="0"/>
          <c:w val="0.91650448619858527"/>
          <c:h val="0.99782181763326738"/>
        </c:manualLayout>
      </c:layout>
      <c:overlay val="1"/>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ptos SemiBold" panose="020B00040202020202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050">
          <a:latin typeface="Aptos SemiBold" panose="020B0004020202020204" pitchFamily="34"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ptos" panose="020B0004020202020204" pitchFamily="34" charset="0"/>
                <a:ea typeface="+mn-ea"/>
                <a:cs typeface="+mn-cs"/>
              </a:defRPr>
            </a:pPr>
            <a:r>
              <a:rPr lang="fr-FR" sz="1200"/>
              <a:t>Hauts-de-Seine</a:t>
            </a:r>
          </a:p>
        </c:rich>
      </c:tx>
      <c:layout>
        <c:manualLayout>
          <c:xMode val="edge"/>
          <c:yMode val="edge"/>
          <c:x val="0.31469657622417041"/>
          <c:y val="0.10690156437345481"/>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ptos" panose="020B0004020202020204" pitchFamily="34" charset="0"/>
              <a:ea typeface="+mn-ea"/>
              <a:cs typeface="+mn-cs"/>
            </a:defRPr>
          </a:pPr>
          <a:endParaRPr lang="fr-FR"/>
        </a:p>
      </c:txPr>
    </c:title>
    <c:autoTitleDeleted val="0"/>
    <c:plotArea>
      <c:layout>
        <c:manualLayout>
          <c:layoutTarget val="inner"/>
          <c:xMode val="edge"/>
          <c:yMode val="edge"/>
          <c:x val="5.9004534640003603E-2"/>
          <c:y val="0.30082091584639925"/>
          <c:w val="0.87319500277566287"/>
          <c:h val="0.50745049216044824"/>
        </c:manualLayout>
      </c:layout>
      <c:barChart>
        <c:barDir val="bar"/>
        <c:grouping val="clustered"/>
        <c:varyColors val="0"/>
        <c:ser>
          <c:idx val="3"/>
          <c:order val="0"/>
          <c:tx>
            <c:strRef>
              <c:f>'Figure 1.2'!$A$40</c:f>
              <c:strCache>
                <c:ptCount val="1"/>
                <c:pt idx="0">
                  <c:v>Part des bénéficiaires de la prime d'activité</c:v>
                </c:pt>
              </c:strCache>
            </c:strRef>
          </c:tx>
          <c:spPr>
            <a:solidFill>
              <a:srgbClr val="6F9096"/>
            </a:solidFill>
            <a:ln>
              <a:solidFill>
                <a:schemeClr val="bg1"/>
              </a:solidFill>
            </a:ln>
            <a:effectLst/>
          </c:spPr>
          <c:invertIfNegative val="0"/>
          <c:cat>
            <c:strRef>
              <c:extLst>
                <c:ext xmlns:c15="http://schemas.microsoft.com/office/drawing/2012/chart" uri="{02D57815-91ED-43cb-92C2-25804820EDAC}">
                  <c15:fullRef>
                    <c15:sqref>'Figure 1.2'!$B$36:$J$36</c15:sqref>
                  </c15:fullRef>
                </c:ext>
              </c:extLst>
              <c:f>'Figure 1.2'!$C$36</c:f>
              <c:strCache>
                <c:ptCount val="1"/>
                <c:pt idx="0">
                  <c:v>Hauts-de-Seine</c:v>
                </c:pt>
              </c:strCache>
            </c:strRef>
          </c:cat>
          <c:val>
            <c:numRef>
              <c:extLst>
                <c:ext xmlns:c15="http://schemas.microsoft.com/office/drawing/2012/chart" uri="{02D57815-91ED-43cb-92C2-25804820EDAC}">
                  <c15:fullRef>
                    <c15:sqref>'Figure 1.2'!$B$40:$J$40</c15:sqref>
                  </c15:fullRef>
                </c:ext>
              </c:extLst>
              <c:f>'Figure 1.2'!$C$40</c:f>
              <c:numCache>
                <c:formatCode>0.0%</c:formatCode>
                <c:ptCount val="1"/>
                <c:pt idx="0">
                  <c:v>-0.12008907292226015</c:v>
                </c:pt>
              </c:numCache>
            </c:numRef>
          </c:val>
          <c:extLst>
            <c:ext xmlns:c16="http://schemas.microsoft.com/office/drawing/2014/chart" uri="{C3380CC4-5D6E-409C-BE32-E72D297353CC}">
              <c16:uniqueId val="{00000000-9700-4AE3-8FA6-72AA52CC53AF}"/>
            </c:ext>
          </c:extLst>
        </c:ser>
        <c:ser>
          <c:idx val="4"/>
          <c:order val="1"/>
          <c:tx>
            <c:strRef>
              <c:f>'Figure 1.2'!$A$41</c:f>
              <c:strCache>
                <c:ptCount val="1"/>
                <c:pt idx="0">
                  <c:v>Part des familles monoparentales</c:v>
                </c:pt>
              </c:strCache>
            </c:strRef>
          </c:tx>
          <c:spPr>
            <a:solidFill>
              <a:srgbClr val="665B4D"/>
            </a:solidFill>
            <a:ln>
              <a:solidFill>
                <a:schemeClr val="bg1"/>
              </a:solidFill>
            </a:ln>
            <a:effectLst/>
          </c:spPr>
          <c:invertIfNegative val="0"/>
          <c:cat>
            <c:strRef>
              <c:extLst>
                <c:ext xmlns:c15="http://schemas.microsoft.com/office/drawing/2012/chart" uri="{02D57815-91ED-43cb-92C2-25804820EDAC}">
                  <c15:fullRef>
                    <c15:sqref>'Figure 1.2'!$B$36:$J$36</c15:sqref>
                  </c15:fullRef>
                </c:ext>
              </c:extLst>
              <c:f>'Figure 1.2'!$C$36</c:f>
              <c:strCache>
                <c:ptCount val="1"/>
                <c:pt idx="0">
                  <c:v>Hauts-de-Seine</c:v>
                </c:pt>
              </c:strCache>
            </c:strRef>
          </c:cat>
          <c:val>
            <c:numRef>
              <c:extLst>
                <c:ext xmlns:c15="http://schemas.microsoft.com/office/drawing/2012/chart" uri="{02D57815-91ED-43cb-92C2-25804820EDAC}">
                  <c15:fullRef>
                    <c15:sqref>'Figure 1.2'!$B$41:$J$41</c15:sqref>
                  </c15:fullRef>
                </c:ext>
              </c:extLst>
              <c:f>'Figure 1.2'!$C$41</c:f>
              <c:numCache>
                <c:formatCode>0.0%</c:formatCode>
                <c:ptCount val="1"/>
                <c:pt idx="0">
                  <c:v>-9.6134226541726875E-2</c:v>
                </c:pt>
              </c:numCache>
            </c:numRef>
          </c:val>
          <c:extLst>
            <c:ext xmlns:c16="http://schemas.microsoft.com/office/drawing/2014/chart" uri="{C3380CC4-5D6E-409C-BE32-E72D297353CC}">
              <c16:uniqueId val="{00000001-9700-4AE3-8FA6-72AA52CC53AF}"/>
            </c:ext>
          </c:extLst>
        </c:ser>
        <c:ser>
          <c:idx val="2"/>
          <c:order val="2"/>
          <c:tx>
            <c:strRef>
              <c:f>'Figure 1.2'!$A$39</c:f>
              <c:strCache>
                <c:ptCount val="1"/>
                <c:pt idx="0">
                  <c:v>Part des bénéficiaires du revenu de solidarité active</c:v>
                </c:pt>
              </c:strCache>
            </c:strRef>
          </c:tx>
          <c:spPr>
            <a:solidFill>
              <a:srgbClr val="C6BFAD"/>
            </a:solidFill>
            <a:ln>
              <a:solidFill>
                <a:schemeClr val="bg1"/>
              </a:solidFill>
            </a:ln>
            <a:effectLst/>
          </c:spPr>
          <c:invertIfNegative val="0"/>
          <c:cat>
            <c:strRef>
              <c:extLst>
                <c:ext xmlns:c15="http://schemas.microsoft.com/office/drawing/2012/chart" uri="{02D57815-91ED-43cb-92C2-25804820EDAC}">
                  <c15:fullRef>
                    <c15:sqref>'Figure 1.2'!$B$36:$J$36</c15:sqref>
                  </c15:fullRef>
                </c:ext>
              </c:extLst>
              <c:f>'Figure 1.2'!$C$36</c:f>
              <c:strCache>
                <c:ptCount val="1"/>
                <c:pt idx="0">
                  <c:v>Hauts-de-Seine</c:v>
                </c:pt>
              </c:strCache>
            </c:strRef>
          </c:cat>
          <c:val>
            <c:numRef>
              <c:extLst>
                <c:ext xmlns:c15="http://schemas.microsoft.com/office/drawing/2012/chart" uri="{02D57815-91ED-43cb-92C2-25804820EDAC}">
                  <c15:fullRef>
                    <c15:sqref>'Figure 1.2'!$B$39:$J$39</c15:sqref>
                  </c15:fullRef>
                </c:ext>
              </c:extLst>
              <c:f>'Figure 1.2'!$C$39</c:f>
              <c:numCache>
                <c:formatCode>0.0%</c:formatCode>
                <c:ptCount val="1"/>
                <c:pt idx="0">
                  <c:v>-0.25378994567033764</c:v>
                </c:pt>
              </c:numCache>
            </c:numRef>
          </c:val>
          <c:extLst>
            <c:ext xmlns:c16="http://schemas.microsoft.com/office/drawing/2014/chart" uri="{C3380CC4-5D6E-409C-BE32-E72D297353CC}">
              <c16:uniqueId val="{00000002-9700-4AE3-8FA6-72AA52CC53AF}"/>
            </c:ext>
          </c:extLst>
        </c:ser>
        <c:ser>
          <c:idx val="1"/>
          <c:order val="3"/>
          <c:tx>
            <c:strRef>
              <c:f>'Figure 1.2'!$A$38</c:f>
              <c:strCache>
                <c:ptCount val="1"/>
                <c:pt idx="0">
                  <c:v>Part des foyers dépendant à plus de 50% des prestations</c:v>
                </c:pt>
              </c:strCache>
            </c:strRef>
          </c:tx>
          <c:spPr>
            <a:solidFill>
              <a:srgbClr val="252D28"/>
            </a:solidFill>
            <a:ln>
              <a:solidFill>
                <a:schemeClr val="bg1"/>
              </a:solidFill>
            </a:ln>
            <a:effectLst/>
          </c:spPr>
          <c:invertIfNegative val="0"/>
          <c:cat>
            <c:strRef>
              <c:extLst>
                <c:ext xmlns:c15="http://schemas.microsoft.com/office/drawing/2012/chart" uri="{02D57815-91ED-43cb-92C2-25804820EDAC}">
                  <c15:fullRef>
                    <c15:sqref>'Figure 1.2'!$B$36:$J$36</c15:sqref>
                  </c15:fullRef>
                </c:ext>
              </c:extLst>
              <c:f>'Figure 1.2'!$C$36</c:f>
              <c:strCache>
                <c:ptCount val="1"/>
                <c:pt idx="0">
                  <c:v>Hauts-de-Seine</c:v>
                </c:pt>
              </c:strCache>
            </c:strRef>
          </c:cat>
          <c:val>
            <c:numRef>
              <c:extLst>
                <c:ext xmlns:c15="http://schemas.microsoft.com/office/drawing/2012/chart" uri="{02D57815-91ED-43cb-92C2-25804820EDAC}">
                  <c15:fullRef>
                    <c15:sqref>'Figure 1.2'!$B$38:$J$38</c15:sqref>
                  </c15:fullRef>
                </c:ext>
              </c:extLst>
              <c:f>'Figure 1.2'!$C$38</c:f>
              <c:numCache>
                <c:formatCode>0.0%</c:formatCode>
                <c:ptCount val="1"/>
                <c:pt idx="0">
                  <c:v>-0.17140287751149905</c:v>
                </c:pt>
              </c:numCache>
            </c:numRef>
          </c:val>
          <c:extLst>
            <c:ext xmlns:c16="http://schemas.microsoft.com/office/drawing/2014/chart" uri="{C3380CC4-5D6E-409C-BE32-E72D297353CC}">
              <c16:uniqueId val="{00000003-9700-4AE3-8FA6-72AA52CC53AF}"/>
            </c:ext>
          </c:extLst>
        </c:ser>
        <c:ser>
          <c:idx val="0"/>
          <c:order val="4"/>
          <c:tx>
            <c:strRef>
              <c:f>'Figure 1.2'!$A$37</c:f>
              <c:strCache>
                <c:ptCount val="1"/>
                <c:pt idx="0">
                  <c:v>Part des foyers à bas revenus</c:v>
                </c:pt>
              </c:strCache>
            </c:strRef>
          </c:tx>
          <c:spPr>
            <a:solidFill>
              <a:srgbClr val="7E6C58"/>
            </a:solidFill>
            <a:ln>
              <a:solidFill>
                <a:schemeClr val="bg1"/>
              </a:solidFill>
            </a:ln>
            <a:effectLst/>
          </c:spPr>
          <c:invertIfNegative val="0"/>
          <c:dPt>
            <c:idx val="0"/>
            <c:invertIfNegative val="0"/>
            <c:bubble3D val="0"/>
            <c:spPr>
              <a:solidFill>
                <a:srgbClr val="B3B8B7"/>
              </a:solidFill>
              <a:ln>
                <a:solidFill>
                  <a:schemeClr val="bg1"/>
                </a:solidFill>
              </a:ln>
              <a:effectLst/>
            </c:spPr>
            <c:extLst>
              <c:ext xmlns:c16="http://schemas.microsoft.com/office/drawing/2014/chart" uri="{C3380CC4-5D6E-409C-BE32-E72D297353CC}">
                <c16:uniqueId val="{00000005-9700-4AE3-8FA6-72AA52CC53AF}"/>
              </c:ext>
            </c:extLst>
          </c:dPt>
          <c:cat>
            <c:strRef>
              <c:extLst>
                <c:ext xmlns:c15="http://schemas.microsoft.com/office/drawing/2012/chart" uri="{02D57815-91ED-43cb-92C2-25804820EDAC}">
                  <c15:fullRef>
                    <c15:sqref>'Figure 1.2'!$B$36:$J$36</c15:sqref>
                  </c15:fullRef>
                </c:ext>
              </c:extLst>
              <c:f>'Figure 1.2'!$C$36</c:f>
              <c:strCache>
                <c:ptCount val="1"/>
                <c:pt idx="0">
                  <c:v>Hauts-de-Seine</c:v>
                </c:pt>
              </c:strCache>
            </c:strRef>
          </c:cat>
          <c:val>
            <c:numRef>
              <c:extLst>
                <c:ext xmlns:c15="http://schemas.microsoft.com/office/drawing/2012/chart" uri="{02D57815-91ED-43cb-92C2-25804820EDAC}">
                  <c15:fullRef>
                    <c15:sqref>'Figure 1.2'!$B$37:$J$37</c15:sqref>
                  </c15:fullRef>
                </c:ext>
              </c:extLst>
              <c:f>'Figure 1.2'!$C$37</c:f>
              <c:numCache>
                <c:formatCode>0.0%</c:formatCode>
                <c:ptCount val="1"/>
                <c:pt idx="0">
                  <c:v>-0.14921270947479279</c:v>
                </c:pt>
              </c:numCache>
            </c:numRef>
          </c:val>
          <c:extLst>
            <c:ext xmlns:c15="http://schemas.microsoft.com/office/drawing/2012/chart" uri="{02D57815-91ED-43cb-92C2-25804820EDAC}">
              <c15:categoryFilterExceptions>
                <c15:categoryFilterException>
                  <c15:sqref>'Figure 1.2'!$B$37</c15:sqref>
                  <c15:spPr xmlns:c15="http://schemas.microsoft.com/office/drawing/2012/chart">
                    <a:solidFill>
                      <a:srgbClr val="7E6C58"/>
                    </a:solidFill>
                    <a:ln>
                      <a:solidFill>
                        <a:schemeClr val="bg1"/>
                      </a:solidFill>
                    </a:ln>
                    <a:effectLst/>
                  </c15:spPr>
                  <c15:invertIfNegative val="0"/>
                  <c15:bubble3D val="0"/>
                </c15:categoryFilterException>
              </c15:categoryFilterExceptions>
            </c:ext>
            <c:ext xmlns:c16="http://schemas.microsoft.com/office/drawing/2014/chart" uri="{C3380CC4-5D6E-409C-BE32-E72D297353CC}">
              <c16:uniqueId val="{00000006-9700-4AE3-8FA6-72AA52CC53AF}"/>
            </c:ext>
          </c:extLst>
        </c:ser>
        <c:dLbls>
          <c:showLegendKey val="0"/>
          <c:showVal val="0"/>
          <c:showCatName val="0"/>
          <c:showSerName val="0"/>
          <c:showPercent val="0"/>
          <c:showBubbleSize val="0"/>
        </c:dLbls>
        <c:gapWidth val="188"/>
        <c:axId val="703788920"/>
        <c:axId val="703789280"/>
      </c:barChart>
      <c:catAx>
        <c:axId val="703788920"/>
        <c:scaling>
          <c:orientation val="minMax"/>
        </c:scaling>
        <c:delete val="1"/>
        <c:axPos val="l"/>
        <c:numFmt formatCode="General" sourceLinked="1"/>
        <c:majorTickMark val="none"/>
        <c:minorTickMark val="none"/>
        <c:tickLblPos val="nextTo"/>
        <c:crossAx val="703789280"/>
        <c:crosses val="autoZero"/>
        <c:auto val="1"/>
        <c:lblAlgn val="ctr"/>
        <c:lblOffset val="100"/>
        <c:noMultiLvlLbl val="0"/>
      </c:catAx>
      <c:valAx>
        <c:axId val="703789280"/>
        <c:scaling>
          <c:orientation val="minMax"/>
          <c:max val="0.55000000000000004"/>
          <c:min val="-0.30000000000000004"/>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0%;&quot;Moy.&quot;" sourceLinked="0"/>
        <c:majorTickMark val="out"/>
        <c:minorTickMark val="in"/>
        <c:tickLblPos val="nextTo"/>
        <c:spPr>
          <a:noFill/>
          <a:ln>
            <a:solidFill>
              <a:schemeClr val="bg1">
                <a:lumMod val="65000"/>
              </a:schemeClr>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fr-FR"/>
          </a:p>
        </c:txPr>
        <c:crossAx val="703788920"/>
        <c:crosses val="autoZero"/>
        <c:crossBetween val="between"/>
        <c:majorUnit val="0.1"/>
        <c:minorUnit val="5.000000000000001E-2"/>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Aptos" panose="020B0004020202020204" pitchFamily="34" charset="0"/>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ptos" panose="020B0004020202020204" pitchFamily="34" charset="0"/>
                <a:ea typeface="+mn-ea"/>
                <a:cs typeface="+mn-cs"/>
              </a:defRPr>
            </a:pPr>
            <a:r>
              <a:rPr lang="fr-FR" sz="1200"/>
              <a:t>Seine-Saint-Denis</a:t>
            </a:r>
          </a:p>
        </c:rich>
      </c:tx>
      <c:layout>
        <c:manualLayout>
          <c:xMode val="edge"/>
          <c:yMode val="edge"/>
          <c:x val="0.2841385047169081"/>
          <c:y val="0.10690156437345481"/>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ptos" panose="020B0004020202020204" pitchFamily="34" charset="0"/>
              <a:ea typeface="+mn-ea"/>
              <a:cs typeface="+mn-cs"/>
            </a:defRPr>
          </a:pPr>
          <a:endParaRPr lang="fr-FR"/>
        </a:p>
      </c:txPr>
    </c:title>
    <c:autoTitleDeleted val="0"/>
    <c:plotArea>
      <c:layout>
        <c:manualLayout>
          <c:layoutTarget val="inner"/>
          <c:xMode val="edge"/>
          <c:yMode val="edge"/>
          <c:x val="5.9004534640003603E-2"/>
          <c:y val="0.30082091584639925"/>
          <c:w val="0.87319500277566287"/>
          <c:h val="0.50745049216044824"/>
        </c:manualLayout>
      </c:layout>
      <c:barChart>
        <c:barDir val="bar"/>
        <c:grouping val="clustered"/>
        <c:varyColors val="0"/>
        <c:ser>
          <c:idx val="3"/>
          <c:order val="0"/>
          <c:tx>
            <c:strRef>
              <c:f>'Figure 1.2'!$A$40</c:f>
              <c:strCache>
                <c:ptCount val="1"/>
                <c:pt idx="0">
                  <c:v>Part des bénéficiaires de la prime d'activité</c:v>
                </c:pt>
              </c:strCache>
            </c:strRef>
          </c:tx>
          <c:spPr>
            <a:solidFill>
              <a:srgbClr val="6F9096"/>
            </a:solidFill>
            <a:ln>
              <a:solidFill>
                <a:schemeClr val="bg1"/>
              </a:solidFill>
            </a:ln>
            <a:effectLst/>
          </c:spPr>
          <c:invertIfNegative val="0"/>
          <c:cat>
            <c:strRef>
              <c:extLst>
                <c:ext xmlns:c15="http://schemas.microsoft.com/office/drawing/2012/chart" uri="{02D57815-91ED-43cb-92C2-25804820EDAC}">
                  <c15:fullRef>
                    <c15:sqref>'Figure 1.2'!$B$36:$J$36</c15:sqref>
                  </c15:fullRef>
                </c:ext>
              </c:extLst>
              <c:f>'Figure 1.2'!$D$36</c:f>
              <c:strCache>
                <c:ptCount val="1"/>
                <c:pt idx="0">
                  <c:v>Seine-Saint-Denis</c:v>
                </c:pt>
              </c:strCache>
            </c:strRef>
          </c:cat>
          <c:val>
            <c:numRef>
              <c:extLst>
                <c:ext xmlns:c15="http://schemas.microsoft.com/office/drawing/2012/chart" uri="{02D57815-91ED-43cb-92C2-25804820EDAC}">
                  <c15:fullRef>
                    <c15:sqref>'Figure 1.2'!$B$40:$J$40</c15:sqref>
                  </c15:fullRef>
                </c:ext>
              </c:extLst>
              <c:f>'Figure 1.2'!$D$40</c:f>
              <c:numCache>
                <c:formatCode>0.0%</c:formatCode>
                <c:ptCount val="1"/>
                <c:pt idx="0">
                  <c:v>0.11141602621337622</c:v>
                </c:pt>
              </c:numCache>
            </c:numRef>
          </c:val>
          <c:extLst>
            <c:ext xmlns:c16="http://schemas.microsoft.com/office/drawing/2014/chart" uri="{C3380CC4-5D6E-409C-BE32-E72D297353CC}">
              <c16:uniqueId val="{00000000-7313-4E06-8F32-052DCEA3EC6D}"/>
            </c:ext>
          </c:extLst>
        </c:ser>
        <c:ser>
          <c:idx val="4"/>
          <c:order val="1"/>
          <c:tx>
            <c:strRef>
              <c:f>'Figure 1.2'!$A$41</c:f>
              <c:strCache>
                <c:ptCount val="1"/>
                <c:pt idx="0">
                  <c:v>Part des familles monoparentales</c:v>
                </c:pt>
              </c:strCache>
            </c:strRef>
          </c:tx>
          <c:spPr>
            <a:solidFill>
              <a:srgbClr val="665B4D"/>
            </a:solidFill>
            <a:ln>
              <a:solidFill>
                <a:schemeClr val="bg1"/>
              </a:solidFill>
            </a:ln>
            <a:effectLst/>
          </c:spPr>
          <c:invertIfNegative val="0"/>
          <c:cat>
            <c:strRef>
              <c:extLst>
                <c:ext xmlns:c15="http://schemas.microsoft.com/office/drawing/2012/chart" uri="{02D57815-91ED-43cb-92C2-25804820EDAC}">
                  <c15:fullRef>
                    <c15:sqref>'Figure 1.2'!$B$36:$J$36</c15:sqref>
                  </c15:fullRef>
                </c:ext>
              </c:extLst>
              <c:f>'Figure 1.2'!$D$36</c:f>
              <c:strCache>
                <c:ptCount val="1"/>
                <c:pt idx="0">
                  <c:v>Seine-Saint-Denis</c:v>
                </c:pt>
              </c:strCache>
            </c:strRef>
          </c:cat>
          <c:val>
            <c:numRef>
              <c:extLst>
                <c:ext xmlns:c15="http://schemas.microsoft.com/office/drawing/2012/chart" uri="{02D57815-91ED-43cb-92C2-25804820EDAC}">
                  <c15:fullRef>
                    <c15:sqref>'Figure 1.2'!$B$41:$J$41</c15:sqref>
                  </c15:fullRef>
                </c:ext>
              </c:extLst>
              <c:f>'Figure 1.2'!$D$41</c:f>
              <c:numCache>
                <c:formatCode>0.0%</c:formatCode>
                <c:ptCount val="1"/>
                <c:pt idx="0">
                  <c:v>0.10889508270508343</c:v>
                </c:pt>
              </c:numCache>
            </c:numRef>
          </c:val>
          <c:extLst>
            <c:ext xmlns:c16="http://schemas.microsoft.com/office/drawing/2014/chart" uri="{C3380CC4-5D6E-409C-BE32-E72D297353CC}">
              <c16:uniqueId val="{00000001-7313-4E06-8F32-052DCEA3EC6D}"/>
            </c:ext>
          </c:extLst>
        </c:ser>
        <c:ser>
          <c:idx val="2"/>
          <c:order val="2"/>
          <c:tx>
            <c:strRef>
              <c:f>'Figure 1.2'!$A$39</c:f>
              <c:strCache>
                <c:ptCount val="1"/>
                <c:pt idx="0">
                  <c:v>Part des bénéficiaires du revenu de solidarité active</c:v>
                </c:pt>
              </c:strCache>
            </c:strRef>
          </c:tx>
          <c:spPr>
            <a:solidFill>
              <a:srgbClr val="C6BFAD"/>
            </a:solidFill>
            <a:ln>
              <a:solidFill>
                <a:schemeClr val="bg1"/>
              </a:solidFill>
            </a:ln>
            <a:effectLst/>
          </c:spPr>
          <c:invertIfNegative val="0"/>
          <c:cat>
            <c:strRef>
              <c:extLst>
                <c:ext xmlns:c15="http://schemas.microsoft.com/office/drawing/2012/chart" uri="{02D57815-91ED-43cb-92C2-25804820EDAC}">
                  <c15:fullRef>
                    <c15:sqref>'Figure 1.2'!$B$36:$J$36</c15:sqref>
                  </c15:fullRef>
                </c:ext>
              </c:extLst>
              <c:f>'Figure 1.2'!$D$36</c:f>
              <c:strCache>
                <c:ptCount val="1"/>
                <c:pt idx="0">
                  <c:v>Seine-Saint-Denis</c:v>
                </c:pt>
              </c:strCache>
            </c:strRef>
          </c:cat>
          <c:val>
            <c:numRef>
              <c:extLst>
                <c:ext xmlns:c15="http://schemas.microsoft.com/office/drawing/2012/chart" uri="{02D57815-91ED-43cb-92C2-25804820EDAC}">
                  <c15:fullRef>
                    <c15:sqref>'Figure 1.2'!$B$39:$J$39</c15:sqref>
                  </c15:fullRef>
                </c:ext>
              </c:extLst>
              <c:f>'Figure 1.2'!$D$39</c:f>
              <c:numCache>
                <c:formatCode>0.0%</c:formatCode>
                <c:ptCount val="1"/>
                <c:pt idx="0">
                  <c:v>0.51217793777513032</c:v>
                </c:pt>
              </c:numCache>
            </c:numRef>
          </c:val>
          <c:extLst>
            <c:ext xmlns:c16="http://schemas.microsoft.com/office/drawing/2014/chart" uri="{C3380CC4-5D6E-409C-BE32-E72D297353CC}">
              <c16:uniqueId val="{00000002-7313-4E06-8F32-052DCEA3EC6D}"/>
            </c:ext>
          </c:extLst>
        </c:ser>
        <c:ser>
          <c:idx val="1"/>
          <c:order val="3"/>
          <c:tx>
            <c:strRef>
              <c:f>'Figure 1.2'!$A$38</c:f>
              <c:strCache>
                <c:ptCount val="1"/>
                <c:pt idx="0">
                  <c:v>Part des foyers dépendant à plus de 50% des prestations</c:v>
                </c:pt>
              </c:strCache>
            </c:strRef>
          </c:tx>
          <c:spPr>
            <a:solidFill>
              <a:srgbClr val="252D28"/>
            </a:solidFill>
            <a:ln>
              <a:solidFill>
                <a:schemeClr val="bg1"/>
              </a:solidFill>
            </a:ln>
            <a:effectLst/>
          </c:spPr>
          <c:invertIfNegative val="0"/>
          <c:cat>
            <c:strRef>
              <c:extLst>
                <c:ext xmlns:c15="http://schemas.microsoft.com/office/drawing/2012/chart" uri="{02D57815-91ED-43cb-92C2-25804820EDAC}">
                  <c15:fullRef>
                    <c15:sqref>'Figure 1.2'!$B$36:$J$36</c15:sqref>
                  </c15:fullRef>
                </c:ext>
              </c:extLst>
              <c:f>'Figure 1.2'!$D$36</c:f>
              <c:strCache>
                <c:ptCount val="1"/>
                <c:pt idx="0">
                  <c:v>Seine-Saint-Denis</c:v>
                </c:pt>
              </c:strCache>
            </c:strRef>
          </c:cat>
          <c:val>
            <c:numRef>
              <c:extLst>
                <c:ext xmlns:c15="http://schemas.microsoft.com/office/drawing/2012/chart" uri="{02D57815-91ED-43cb-92C2-25804820EDAC}">
                  <c15:fullRef>
                    <c15:sqref>'Figure 1.2'!$B$38:$J$38</c15:sqref>
                  </c15:fullRef>
                </c:ext>
              </c:extLst>
              <c:f>'Figure 1.2'!$D$38</c:f>
              <c:numCache>
                <c:formatCode>0.0%</c:formatCode>
                <c:ptCount val="1"/>
                <c:pt idx="0">
                  <c:v>0.37263566637747392</c:v>
                </c:pt>
              </c:numCache>
            </c:numRef>
          </c:val>
          <c:extLst>
            <c:ext xmlns:c16="http://schemas.microsoft.com/office/drawing/2014/chart" uri="{C3380CC4-5D6E-409C-BE32-E72D297353CC}">
              <c16:uniqueId val="{00000003-7313-4E06-8F32-052DCEA3EC6D}"/>
            </c:ext>
          </c:extLst>
        </c:ser>
        <c:ser>
          <c:idx val="0"/>
          <c:order val="4"/>
          <c:tx>
            <c:strRef>
              <c:f>'Figure 1.2'!$A$37</c:f>
              <c:strCache>
                <c:ptCount val="1"/>
                <c:pt idx="0">
                  <c:v>Part des foyers à bas revenus</c:v>
                </c:pt>
              </c:strCache>
            </c:strRef>
          </c:tx>
          <c:spPr>
            <a:solidFill>
              <a:srgbClr val="7E6C58"/>
            </a:solidFill>
            <a:ln>
              <a:solidFill>
                <a:schemeClr val="bg1"/>
              </a:solidFill>
            </a:ln>
            <a:effectLst/>
          </c:spPr>
          <c:invertIfNegative val="0"/>
          <c:dPt>
            <c:idx val="0"/>
            <c:invertIfNegative val="0"/>
            <c:bubble3D val="0"/>
            <c:spPr>
              <a:solidFill>
                <a:srgbClr val="B3B8B7"/>
              </a:solidFill>
              <a:ln>
                <a:solidFill>
                  <a:schemeClr val="bg1"/>
                </a:solidFill>
              </a:ln>
              <a:effectLst/>
            </c:spPr>
            <c:extLst>
              <c:ext xmlns:c16="http://schemas.microsoft.com/office/drawing/2014/chart" uri="{C3380CC4-5D6E-409C-BE32-E72D297353CC}">
                <c16:uniqueId val="{00000005-7313-4E06-8F32-052DCEA3EC6D}"/>
              </c:ext>
            </c:extLst>
          </c:dPt>
          <c:cat>
            <c:strRef>
              <c:extLst>
                <c:ext xmlns:c15="http://schemas.microsoft.com/office/drawing/2012/chart" uri="{02D57815-91ED-43cb-92C2-25804820EDAC}">
                  <c15:fullRef>
                    <c15:sqref>'Figure 1.2'!$B$36:$J$36</c15:sqref>
                  </c15:fullRef>
                </c:ext>
              </c:extLst>
              <c:f>'Figure 1.2'!$D$36</c:f>
              <c:strCache>
                <c:ptCount val="1"/>
                <c:pt idx="0">
                  <c:v>Seine-Saint-Denis</c:v>
                </c:pt>
              </c:strCache>
            </c:strRef>
          </c:cat>
          <c:val>
            <c:numRef>
              <c:extLst>
                <c:ext xmlns:c15="http://schemas.microsoft.com/office/drawing/2012/chart" uri="{02D57815-91ED-43cb-92C2-25804820EDAC}">
                  <c15:fullRef>
                    <c15:sqref>'Figure 1.2'!$B$37:$J$37</c15:sqref>
                  </c15:fullRef>
                </c:ext>
              </c:extLst>
              <c:f>'Figure 1.2'!$D$37</c:f>
              <c:numCache>
                <c:formatCode>0.0%</c:formatCode>
                <c:ptCount val="1"/>
                <c:pt idx="0">
                  <c:v>0.33094362653706499</c:v>
                </c:pt>
              </c:numCache>
            </c:numRef>
          </c:val>
          <c:extLst>
            <c:ext xmlns:c15="http://schemas.microsoft.com/office/drawing/2012/chart" uri="{02D57815-91ED-43cb-92C2-25804820EDAC}">
              <c15:categoryFilterExceptions>
                <c15:categoryFilterException>
                  <c15:sqref>'Figure 1.2'!$B$37</c15:sqref>
                  <c15:spPr xmlns:c15="http://schemas.microsoft.com/office/drawing/2012/chart">
                    <a:solidFill>
                      <a:srgbClr val="7E6C58"/>
                    </a:solidFill>
                    <a:ln>
                      <a:solidFill>
                        <a:schemeClr val="bg1"/>
                      </a:solidFill>
                    </a:ln>
                    <a:effectLst/>
                  </c15:spPr>
                  <c15:invertIfNegative val="0"/>
                  <c15:bubble3D val="0"/>
                </c15:categoryFilterException>
              </c15:categoryFilterExceptions>
            </c:ext>
            <c:ext xmlns:c16="http://schemas.microsoft.com/office/drawing/2014/chart" uri="{C3380CC4-5D6E-409C-BE32-E72D297353CC}">
              <c16:uniqueId val="{00000006-7313-4E06-8F32-052DCEA3EC6D}"/>
            </c:ext>
          </c:extLst>
        </c:ser>
        <c:dLbls>
          <c:showLegendKey val="0"/>
          <c:showVal val="0"/>
          <c:showCatName val="0"/>
          <c:showSerName val="0"/>
          <c:showPercent val="0"/>
          <c:showBubbleSize val="0"/>
        </c:dLbls>
        <c:gapWidth val="188"/>
        <c:axId val="703788920"/>
        <c:axId val="703789280"/>
      </c:barChart>
      <c:catAx>
        <c:axId val="703788920"/>
        <c:scaling>
          <c:orientation val="minMax"/>
        </c:scaling>
        <c:delete val="1"/>
        <c:axPos val="l"/>
        <c:numFmt formatCode="General" sourceLinked="1"/>
        <c:majorTickMark val="none"/>
        <c:minorTickMark val="none"/>
        <c:tickLblPos val="nextTo"/>
        <c:crossAx val="703789280"/>
        <c:crosses val="autoZero"/>
        <c:auto val="1"/>
        <c:lblAlgn val="ctr"/>
        <c:lblOffset val="100"/>
        <c:noMultiLvlLbl val="0"/>
      </c:catAx>
      <c:valAx>
        <c:axId val="703789280"/>
        <c:scaling>
          <c:orientation val="minMax"/>
          <c:max val="0.55000000000000004"/>
          <c:min val="-0.30000000000000004"/>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0%;&quot;Moy.&quot;" sourceLinked="0"/>
        <c:majorTickMark val="out"/>
        <c:minorTickMark val="in"/>
        <c:tickLblPos val="nextTo"/>
        <c:spPr>
          <a:noFill/>
          <a:ln>
            <a:solidFill>
              <a:schemeClr val="bg1">
                <a:lumMod val="65000"/>
              </a:schemeClr>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fr-FR"/>
          </a:p>
        </c:txPr>
        <c:crossAx val="703788920"/>
        <c:crosses val="autoZero"/>
        <c:crossBetween val="between"/>
        <c:majorUnit val="0.1"/>
        <c:minorUnit val="5.000000000000001E-2"/>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Aptos" panose="020B0004020202020204" pitchFamily="34" charset="0"/>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ptos" panose="020B0004020202020204" pitchFamily="34" charset="0"/>
                <a:ea typeface="+mn-ea"/>
                <a:cs typeface="+mn-cs"/>
              </a:defRPr>
            </a:pPr>
            <a:r>
              <a:rPr lang="fr-FR" sz="1200"/>
              <a:t>Val-de-Marne</a:t>
            </a:r>
          </a:p>
        </c:rich>
      </c:tx>
      <c:layout>
        <c:manualLayout>
          <c:xMode val="edge"/>
          <c:yMode val="edge"/>
          <c:x val="0.3234274537976739"/>
          <c:y val="0.10690156437345481"/>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ptos" panose="020B0004020202020204" pitchFamily="34" charset="0"/>
              <a:ea typeface="+mn-ea"/>
              <a:cs typeface="+mn-cs"/>
            </a:defRPr>
          </a:pPr>
          <a:endParaRPr lang="fr-FR"/>
        </a:p>
      </c:txPr>
    </c:title>
    <c:autoTitleDeleted val="0"/>
    <c:plotArea>
      <c:layout>
        <c:manualLayout>
          <c:layoutTarget val="inner"/>
          <c:xMode val="edge"/>
          <c:yMode val="edge"/>
          <c:x val="5.9004534640003603E-2"/>
          <c:y val="0.30082091584639925"/>
          <c:w val="0.87319500277566287"/>
          <c:h val="0.50745049216044824"/>
        </c:manualLayout>
      </c:layout>
      <c:barChart>
        <c:barDir val="bar"/>
        <c:grouping val="clustered"/>
        <c:varyColors val="0"/>
        <c:ser>
          <c:idx val="3"/>
          <c:order val="0"/>
          <c:tx>
            <c:strRef>
              <c:f>'Figure 1.2'!$A$40</c:f>
              <c:strCache>
                <c:ptCount val="1"/>
                <c:pt idx="0">
                  <c:v>Part des bénéficiaires de la prime d'activité</c:v>
                </c:pt>
              </c:strCache>
            </c:strRef>
          </c:tx>
          <c:spPr>
            <a:solidFill>
              <a:srgbClr val="6F9096"/>
            </a:solidFill>
            <a:ln>
              <a:solidFill>
                <a:schemeClr val="bg1"/>
              </a:solidFill>
            </a:ln>
            <a:effectLst/>
          </c:spPr>
          <c:invertIfNegative val="0"/>
          <c:cat>
            <c:strRef>
              <c:extLst>
                <c:ext xmlns:c15="http://schemas.microsoft.com/office/drawing/2012/chart" uri="{02D57815-91ED-43cb-92C2-25804820EDAC}">
                  <c15:fullRef>
                    <c15:sqref>'Figure 1.2'!$B$36:$J$36</c15:sqref>
                  </c15:fullRef>
                </c:ext>
              </c:extLst>
              <c:f>'Figure 1.2'!$E$36</c:f>
              <c:strCache>
                <c:ptCount val="1"/>
                <c:pt idx="0">
                  <c:v>Val-de-Marne</c:v>
                </c:pt>
              </c:strCache>
            </c:strRef>
          </c:cat>
          <c:val>
            <c:numRef>
              <c:extLst>
                <c:ext xmlns:c15="http://schemas.microsoft.com/office/drawing/2012/chart" uri="{02D57815-91ED-43cb-92C2-25804820EDAC}">
                  <c15:fullRef>
                    <c15:sqref>'Figure 1.2'!$B$40:$J$40</c15:sqref>
                  </c15:fullRef>
                </c:ext>
              </c:extLst>
              <c:f>'Figure 1.2'!$E$40</c:f>
              <c:numCache>
                <c:formatCode>0.0%</c:formatCode>
                <c:ptCount val="1"/>
                <c:pt idx="0">
                  <c:v>1.7639029484494586E-3</c:v>
                </c:pt>
              </c:numCache>
            </c:numRef>
          </c:val>
          <c:extLst>
            <c:ext xmlns:c16="http://schemas.microsoft.com/office/drawing/2014/chart" uri="{C3380CC4-5D6E-409C-BE32-E72D297353CC}">
              <c16:uniqueId val="{00000000-97FE-4620-8E01-66EB8B30A4BC}"/>
            </c:ext>
          </c:extLst>
        </c:ser>
        <c:ser>
          <c:idx val="4"/>
          <c:order val="1"/>
          <c:tx>
            <c:strRef>
              <c:f>'Figure 1.2'!$A$41</c:f>
              <c:strCache>
                <c:ptCount val="1"/>
                <c:pt idx="0">
                  <c:v>Part des familles monoparentales</c:v>
                </c:pt>
              </c:strCache>
            </c:strRef>
          </c:tx>
          <c:spPr>
            <a:solidFill>
              <a:srgbClr val="665B4D"/>
            </a:solidFill>
            <a:ln>
              <a:solidFill>
                <a:schemeClr val="bg1"/>
              </a:solidFill>
            </a:ln>
            <a:effectLst/>
          </c:spPr>
          <c:invertIfNegative val="0"/>
          <c:cat>
            <c:strRef>
              <c:extLst>
                <c:ext xmlns:c15="http://schemas.microsoft.com/office/drawing/2012/chart" uri="{02D57815-91ED-43cb-92C2-25804820EDAC}">
                  <c15:fullRef>
                    <c15:sqref>'Figure 1.2'!$B$36:$J$36</c15:sqref>
                  </c15:fullRef>
                </c:ext>
              </c:extLst>
              <c:f>'Figure 1.2'!$E$36</c:f>
              <c:strCache>
                <c:ptCount val="1"/>
                <c:pt idx="0">
                  <c:v>Val-de-Marne</c:v>
                </c:pt>
              </c:strCache>
            </c:strRef>
          </c:cat>
          <c:val>
            <c:numRef>
              <c:extLst>
                <c:ext xmlns:c15="http://schemas.microsoft.com/office/drawing/2012/chart" uri="{02D57815-91ED-43cb-92C2-25804820EDAC}">
                  <c15:fullRef>
                    <c15:sqref>'Figure 1.2'!$B$41:$J$41</c15:sqref>
                  </c15:fullRef>
                </c:ext>
              </c:extLst>
              <c:f>'Figure 1.2'!$E$41</c:f>
              <c:numCache>
                <c:formatCode>0.0%</c:formatCode>
                <c:ptCount val="1"/>
                <c:pt idx="0">
                  <c:v>4.5519408324797436E-2</c:v>
                </c:pt>
              </c:numCache>
            </c:numRef>
          </c:val>
          <c:extLst>
            <c:ext xmlns:c16="http://schemas.microsoft.com/office/drawing/2014/chart" uri="{C3380CC4-5D6E-409C-BE32-E72D297353CC}">
              <c16:uniqueId val="{00000001-97FE-4620-8E01-66EB8B30A4BC}"/>
            </c:ext>
          </c:extLst>
        </c:ser>
        <c:ser>
          <c:idx val="2"/>
          <c:order val="2"/>
          <c:tx>
            <c:strRef>
              <c:f>'Figure 1.2'!$A$39</c:f>
              <c:strCache>
                <c:ptCount val="1"/>
                <c:pt idx="0">
                  <c:v>Part des bénéficiaires du revenu de solidarité active</c:v>
                </c:pt>
              </c:strCache>
            </c:strRef>
          </c:tx>
          <c:spPr>
            <a:solidFill>
              <a:srgbClr val="C6BFAD"/>
            </a:solidFill>
            <a:ln>
              <a:solidFill>
                <a:schemeClr val="bg1"/>
              </a:solidFill>
            </a:ln>
            <a:effectLst/>
          </c:spPr>
          <c:invertIfNegative val="0"/>
          <c:cat>
            <c:strRef>
              <c:extLst>
                <c:ext xmlns:c15="http://schemas.microsoft.com/office/drawing/2012/chart" uri="{02D57815-91ED-43cb-92C2-25804820EDAC}">
                  <c15:fullRef>
                    <c15:sqref>'Figure 1.2'!$B$36:$J$36</c15:sqref>
                  </c15:fullRef>
                </c:ext>
              </c:extLst>
              <c:f>'Figure 1.2'!$E$36</c:f>
              <c:strCache>
                <c:ptCount val="1"/>
                <c:pt idx="0">
                  <c:v>Val-de-Marne</c:v>
                </c:pt>
              </c:strCache>
            </c:strRef>
          </c:cat>
          <c:val>
            <c:numRef>
              <c:extLst>
                <c:ext xmlns:c15="http://schemas.microsoft.com/office/drawing/2012/chart" uri="{02D57815-91ED-43cb-92C2-25804820EDAC}">
                  <c15:fullRef>
                    <c15:sqref>'Figure 1.2'!$B$39:$J$39</c15:sqref>
                  </c15:fullRef>
                </c:ext>
              </c:extLst>
              <c:f>'Figure 1.2'!$E$39</c:f>
              <c:numCache>
                <c:formatCode>0.0%</c:formatCode>
                <c:ptCount val="1"/>
                <c:pt idx="0">
                  <c:v>0.11667247957164463</c:v>
                </c:pt>
              </c:numCache>
            </c:numRef>
          </c:val>
          <c:extLst>
            <c:ext xmlns:c16="http://schemas.microsoft.com/office/drawing/2014/chart" uri="{C3380CC4-5D6E-409C-BE32-E72D297353CC}">
              <c16:uniqueId val="{00000002-97FE-4620-8E01-66EB8B30A4BC}"/>
            </c:ext>
          </c:extLst>
        </c:ser>
        <c:ser>
          <c:idx val="1"/>
          <c:order val="3"/>
          <c:tx>
            <c:strRef>
              <c:f>'Figure 1.2'!$A$38</c:f>
              <c:strCache>
                <c:ptCount val="1"/>
                <c:pt idx="0">
                  <c:v>Part des foyers dépendant à plus de 50% des prestations</c:v>
                </c:pt>
              </c:strCache>
            </c:strRef>
          </c:tx>
          <c:spPr>
            <a:solidFill>
              <a:srgbClr val="252D28"/>
            </a:solidFill>
            <a:ln>
              <a:solidFill>
                <a:schemeClr val="bg1"/>
              </a:solidFill>
            </a:ln>
            <a:effectLst/>
          </c:spPr>
          <c:invertIfNegative val="0"/>
          <c:cat>
            <c:strRef>
              <c:extLst>
                <c:ext xmlns:c15="http://schemas.microsoft.com/office/drawing/2012/chart" uri="{02D57815-91ED-43cb-92C2-25804820EDAC}">
                  <c15:fullRef>
                    <c15:sqref>'Figure 1.2'!$B$36:$J$36</c15:sqref>
                  </c15:fullRef>
                </c:ext>
              </c:extLst>
              <c:f>'Figure 1.2'!$E$36</c:f>
              <c:strCache>
                <c:ptCount val="1"/>
                <c:pt idx="0">
                  <c:v>Val-de-Marne</c:v>
                </c:pt>
              </c:strCache>
            </c:strRef>
          </c:cat>
          <c:val>
            <c:numRef>
              <c:extLst>
                <c:ext xmlns:c15="http://schemas.microsoft.com/office/drawing/2012/chart" uri="{02D57815-91ED-43cb-92C2-25804820EDAC}">
                  <c15:fullRef>
                    <c15:sqref>'Figure 1.2'!$B$38:$J$38</c15:sqref>
                  </c15:fullRef>
                </c:ext>
              </c:extLst>
              <c:f>'Figure 1.2'!$E$38</c:f>
              <c:numCache>
                <c:formatCode>0.0%</c:formatCode>
                <c:ptCount val="1"/>
                <c:pt idx="0">
                  <c:v>5.4763572613839594E-2</c:v>
                </c:pt>
              </c:numCache>
            </c:numRef>
          </c:val>
          <c:extLst>
            <c:ext xmlns:c16="http://schemas.microsoft.com/office/drawing/2014/chart" uri="{C3380CC4-5D6E-409C-BE32-E72D297353CC}">
              <c16:uniqueId val="{00000003-97FE-4620-8E01-66EB8B30A4BC}"/>
            </c:ext>
          </c:extLst>
        </c:ser>
        <c:ser>
          <c:idx val="0"/>
          <c:order val="4"/>
          <c:tx>
            <c:strRef>
              <c:f>'Figure 1.2'!$A$37</c:f>
              <c:strCache>
                <c:ptCount val="1"/>
                <c:pt idx="0">
                  <c:v>Part des foyers à bas revenus</c:v>
                </c:pt>
              </c:strCache>
            </c:strRef>
          </c:tx>
          <c:spPr>
            <a:solidFill>
              <a:srgbClr val="7E6C58"/>
            </a:solidFill>
            <a:ln>
              <a:solidFill>
                <a:schemeClr val="bg1"/>
              </a:solidFill>
            </a:ln>
            <a:effectLst/>
          </c:spPr>
          <c:invertIfNegative val="0"/>
          <c:dPt>
            <c:idx val="0"/>
            <c:invertIfNegative val="0"/>
            <c:bubble3D val="0"/>
            <c:spPr>
              <a:solidFill>
                <a:srgbClr val="B3B8B7"/>
              </a:solidFill>
              <a:ln>
                <a:solidFill>
                  <a:schemeClr val="bg1"/>
                </a:solidFill>
              </a:ln>
              <a:effectLst/>
            </c:spPr>
            <c:extLst>
              <c:ext xmlns:c16="http://schemas.microsoft.com/office/drawing/2014/chart" uri="{C3380CC4-5D6E-409C-BE32-E72D297353CC}">
                <c16:uniqueId val="{00000005-97FE-4620-8E01-66EB8B30A4BC}"/>
              </c:ext>
            </c:extLst>
          </c:dPt>
          <c:cat>
            <c:strRef>
              <c:extLst>
                <c:ext xmlns:c15="http://schemas.microsoft.com/office/drawing/2012/chart" uri="{02D57815-91ED-43cb-92C2-25804820EDAC}">
                  <c15:fullRef>
                    <c15:sqref>'Figure 1.2'!$B$36:$J$36</c15:sqref>
                  </c15:fullRef>
                </c:ext>
              </c:extLst>
              <c:f>'Figure 1.2'!$E$36</c:f>
              <c:strCache>
                <c:ptCount val="1"/>
                <c:pt idx="0">
                  <c:v>Val-de-Marne</c:v>
                </c:pt>
              </c:strCache>
            </c:strRef>
          </c:cat>
          <c:val>
            <c:numRef>
              <c:extLst>
                <c:ext xmlns:c15="http://schemas.microsoft.com/office/drawing/2012/chart" uri="{02D57815-91ED-43cb-92C2-25804820EDAC}">
                  <c15:fullRef>
                    <c15:sqref>'Figure 1.2'!$B$37:$J$37</c15:sqref>
                  </c15:fullRef>
                </c:ext>
              </c:extLst>
              <c:f>'Figure 1.2'!$E$37</c:f>
              <c:numCache>
                <c:formatCode>0.0%</c:formatCode>
                <c:ptCount val="1"/>
                <c:pt idx="0">
                  <c:v>3.6356213978534432E-2</c:v>
                </c:pt>
              </c:numCache>
            </c:numRef>
          </c:val>
          <c:extLst>
            <c:ext xmlns:c15="http://schemas.microsoft.com/office/drawing/2012/chart" uri="{02D57815-91ED-43cb-92C2-25804820EDAC}">
              <c15:categoryFilterExceptions>
                <c15:categoryFilterException>
                  <c15:sqref>'Figure 1.2'!$B$37</c15:sqref>
                  <c15:spPr xmlns:c15="http://schemas.microsoft.com/office/drawing/2012/chart">
                    <a:solidFill>
                      <a:srgbClr val="7E6C58"/>
                    </a:solidFill>
                    <a:ln>
                      <a:solidFill>
                        <a:schemeClr val="bg1"/>
                      </a:solidFill>
                    </a:ln>
                    <a:effectLst/>
                  </c15:spPr>
                  <c15:invertIfNegative val="0"/>
                  <c15:bubble3D val="0"/>
                </c15:categoryFilterException>
              </c15:categoryFilterExceptions>
            </c:ext>
            <c:ext xmlns:c16="http://schemas.microsoft.com/office/drawing/2014/chart" uri="{C3380CC4-5D6E-409C-BE32-E72D297353CC}">
              <c16:uniqueId val="{00000006-97FE-4620-8E01-66EB8B30A4BC}"/>
            </c:ext>
          </c:extLst>
        </c:ser>
        <c:dLbls>
          <c:showLegendKey val="0"/>
          <c:showVal val="0"/>
          <c:showCatName val="0"/>
          <c:showSerName val="0"/>
          <c:showPercent val="0"/>
          <c:showBubbleSize val="0"/>
        </c:dLbls>
        <c:gapWidth val="188"/>
        <c:axId val="703788920"/>
        <c:axId val="703789280"/>
      </c:barChart>
      <c:catAx>
        <c:axId val="703788920"/>
        <c:scaling>
          <c:orientation val="minMax"/>
        </c:scaling>
        <c:delete val="1"/>
        <c:axPos val="l"/>
        <c:numFmt formatCode="General" sourceLinked="1"/>
        <c:majorTickMark val="none"/>
        <c:minorTickMark val="none"/>
        <c:tickLblPos val="nextTo"/>
        <c:crossAx val="703789280"/>
        <c:crosses val="autoZero"/>
        <c:auto val="1"/>
        <c:lblAlgn val="ctr"/>
        <c:lblOffset val="100"/>
        <c:noMultiLvlLbl val="0"/>
      </c:catAx>
      <c:valAx>
        <c:axId val="703789280"/>
        <c:scaling>
          <c:orientation val="minMax"/>
          <c:max val="0.55000000000000004"/>
          <c:min val="-0.30000000000000004"/>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0%;&quot;Moy.&quot;" sourceLinked="0"/>
        <c:majorTickMark val="out"/>
        <c:minorTickMark val="in"/>
        <c:tickLblPos val="nextTo"/>
        <c:spPr>
          <a:noFill/>
          <a:ln>
            <a:solidFill>
              <a:schemeClr val="bg1">
                <a:lumMod val="65000"/>
              </a:schemeClr>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fr-FR"/>
          </a:p>
        </c:txPr>
        <c:crossAx val="703788920"/>
        <c:crosses val="autoZero"/>
        <c:crossBetween val="between"/>
        <c:majorUnit val="0.1"/>
        <c:minorUnit val="5.000000000000001E-2"/>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Aptos" panose="020B0004020202020204" pitchFamily="34" charset="0"/>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ptos" panose="020B0004020202020204" pitchFamily="34" charset="0"/>
                <a:ea typeface="+mn-ea"/>
                <a:cs typeface="+mn-cs"/>
              </a:defRPr>
            </a:pPr>
            <a:r>
              <a:rPr lang="fr-FR" sz="1200"/>
              <a:t>Seine-et-Marne</a:t>
            </a:r>
          </a:p>
        </c:rich>
      </c:tx>
      <c:layout>
        <c:manualLayout>
          <c:xMode val="edge"/>
          <c:yMode val="edge"/>
          <c:x val="0.30596569865066692"/>
          <c:y val="0.10690156437345481"/>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ptos" panose="020B0004020202020204" pitchFamily="34" charset="0"/>
              <a:ea typeface="+mn-ea"/>
              <a:cs typeface="+mn-cs"/>
            </a:defRPr>
          </a:pPr>
          <a:endParaRPr lang="fr-FR"/>
        </a:p>
      </c:txPr>
    </c:title>
    <c:autoTitleDeleted val="0"/>
    <c:plotArea>
      <c:layout>
        <c:manualLayout>
          <c:layoutTarget val="inner"/>
          <c:xMode val="edge"/>
          <c:yMode val="edge"/>
          <c:x val="5.9004534640003603E-2"/>
          <c:y val="0.30082091584639925"/>
          <c:w val="0.87319500277566287"/>
          <c:h val="0.50745049216044824"/>
        </c:manualLayout>
      </c:layout>
      <c:barChart>
        <c:barDir val="bar"/>
        <c:grouping val="clustered"/>
        <c:varyColors val="0"/>
        <c:ser>
          <c:idx val="3"/>
          <c:order val="0"/>
          <c:tx>
            <c:strRef>
              <c:f>'Figure 1.2'!$A$40</c:f>
              <c:strCache>
                <c:ptCount val="1"/>
                <c:pt idx="0">
                  <c:v>Part des bénéficiaires de la prime d'activité</c:v>
                </c:pt>
              </c:strCache>
            </c:strRef>
          </c:tx>
          <c:spPr>
            <a:solidFill>
              <a:srgbClr val="6F9096"/>
            </a:solidFill>
            <a:ln>
              <a:solidFill>
                <a:schemeClr val="bg1"/>
              </a:solidFill>
            </a:ln>
            <a:effectLst/>
          </c:spPr>
          <c:invertIfNegative val="0"/>
          <c:cat>
            <c:strRef>
              <c:extLst>
                <c:ext xmlns:c15="http://schemas.microsoft.com/office/drawing/2012/chart" uri="{02D57815-91ED-43cb-92C2-25804820EDAC}">
                  <c15:fullRef>
                    <c15:sqref>'Figure 1.2'!$B$36:$J$36</c15:sqref>
                  </c15:fullRef>
                </c:ext>
              </c:extLst>
              <c:f>'Figure 1.2'!$F$36</c:f>
              <c:strCache>
                <c:ptCount val="1"/>
                <c:pt idx="0">
                  <c:v>Seine-et-Marne</c:v>
                </c:pt>
              </c:strCache>
            </c:strRef>
          </c:cat>
          <c:val>
            <c:numRef>
              <c:extLst>
                <c:ext xmlns:c15="http://schemas.microsoft.com/office/drawing/2012/chart" uri="{02D57815-91ED-43cb-92C2-25804820EDAC}">
                  <c15:fullRef>
                    <c15:sqref>'Figure 1.2'!$B$40:$J$40</c15:sqref>
                  </c15:fullRef>
                </c:ext>
              </c:extLst>
              <c:f>'Figure 1.2'!$F$40</c:f>
              <c:numCache>
                <c:formatCode>0.0%</c:formatCode>
                <c:ptCount val="1"/>
                <c:pt idx="0">
                  <c:v>0.14354549775372338</c:v>
                </c:pt>
              </c:numCache>
            </c:numRef>
          </c:val>
          <c:extLst>
            <c:ext xmlns:c16="http://schemas.microsoft.com/office/drawing/2014/chart" uri="{C3380CC4-5D6E-409C-BE32-E72D297353CC}">
              <c16:uniqueId val="{00000000-8906-44A2-9C53-7B461E7CABA0}"/>
            </c:ext>
          </c:extLst>
        </c:ser>
        <c:ser>
          <c:idx val="4"/>
          <c:order val="1"/>
          <c:tx>
            <c:strRef>
              <c:f>'Figure 1.2'!$A$41</c:f>
              <c:strCache>
                <c:ptCount val="1"/>
                <c:pt idx="0">
                  <c:v>Part des familles monoparentales</c:v>
                </c:pt>
              </c:strCache>
            </c:strRef>
          </c:tx>
          <c:spPr>
            <a:solidFill>
              <a:srgbClr val="665B4D"/>
            </a:solidFill>
            <a:ln>
              <a:solidFill>
                <a:schemeClr val="bg1"/>
              </a:solidFill>
            </a:ln>
            <a:effectLst/>
          </c:spPr>
          <c:invertIfNegative val="0"/>
          <c:cat>
            <c:strRef>
              <c:extLst>
                <c:ext xmlns:c15="http://schemas.microsoft.com/office/drawing/2012/chart" uri="{02D57815-91ED-43cb-92C2-25804820EDAC}">
                  <c15:fullRef>
                    <c15:sqref>'Figure 1.2'!$B$36:$J$36</c15:sqref>
                  </c15:fullRef>
                </c:ext>
              </c:extLst>
              <c:f>'Figure 1.2'!$F$36</c:f>
              <c:strCache>
                <c:ptCount val="1"/>
                <c:pt idx="0">
                  <c:v>Seine-et-Marne</c:v>
                </c:pt>
              </c:strCache>
            </c:strRef>
          </c:cat>
          <c:val>
            <c:numRef>
              <c:extLst>
                <c:ext xmlns:c15="http://schemas.microsoft.com/office/drawing/2012/chart" uri="{02D57815-91ED-43cb-92C2-25804820EDAC}">
                  <c15:fullRef>
                    <c15:sqref>'Figure 1.2'!$B$41:$J$41</c15:sqref>
                  </c15:fullRef>
                </c:ext>
              </c:extLst>
              <c:f>'Figure 1.2'!$F$41</c:f>
              <c:numCache>
                <c:formatCode>0.0%</c:formatCode>
                <c:ptCount val="1"/>
                <c:pt idx="0">
                  <c:v>0.14708471763491043</c:v>
                </c:pt>
              </c:numCache>
            </c:numRef>
          </c:val>
          <c:extLst>
            <c:ext xmlns:c16="http://schemas.microsoft.com/office/drawing/2014/chart" uri="{C3380CC4-5D6E-409C-BE32-E72D297353CC}">
              <c16:uniqueId val="{00000001-8906-44A2-9C53-7B461E7CABA0}"/>
            </c:ext>
          </c:extLst>
        </c:ser>
        <c:ser>
          <c:idx val="2"/>
          <c:order val="2"/>
          <c:tx>
            <c:strRef>
              <c:f>'Figure 1.2'!$A$39</c:f>
              <c:strCache>
                <c:ptCount val="1"/>
                <c:pt idx="0">
                  <c:v>Part des bénéficiaires du revenu de solidarité active</c:v>
                </c:pt>
              </c:strCache>
            </c:strRef>
          </c:tx>
          <c:spPr>
            <a:solidFill>
              <a:srgbClr val="C6BFAD"/>
            </a:solidFill>
            <a:ln>
              <a:solidFill>
                <a:schemeClr val="bg1"/>
              </a:solidFill>
            </a:ln>
            <a:effectLst/>
          </c:spPr>
          <c:invertIfNegative val="0"/>
          <c:cat>
            <c:strRef>
              <c:extLst>
                <c:ext xmlns:c15="http://schemas.microsoft.com/office/drawing/2012/chart" uri="{02D57815-91ED-43cb-92C2-25804820EDAC}">
                  <c15:fullRef>
                    <c15:sqref>'Figure 1.2'!$B$36:$J$36</c15:sqref>
                  </c15:fullRef>
                </c:ext>
              </c:extLst>
              <c:f>'Figure 1.2'!$F$36</c:f>
              <c:strCache>
                <c:ptCount val="1"/>
                <c:pt idx="0">
                  <c:v>Seine-et-Marne</c:v>
                </c:pt>
              </c:strCache>
            </c:strRef>
          </c:cat>
          <c:val>
            <c:numRef>
              <c:extLst>
                <c:ext xmlns:c15="http://schemas.microsoft.com/office/drawing/2012/chart" uri="{02D57815-91ED-43cb-92C2-25804820EDAC}">
                  <c15:fullRef>
                    <c15:sqref>'Figure 1.2'!$B$39:$J$39</c15:sqref>
                  </c15:fullRef>
                </c:ext>
              </c:extLst>
              <c:f>'Figure 1.2'!$F$39</c:f>
              <c:numCache>
                <c:formatCode>0.0%</c:formatCode>
                <c:ptCount val="1"/>
                <c:pt idx="0">
                  <c:v>-0.17370380483973899</c:v>
                </c:pt>
              </c:numCache>
            </c:numRef>
          </c:val>
          <c:extLst>
            <c:ext xmlns:c16="http://schemas.microsoft.com/office/drawing/2014/chart" uri="{C3380CC4-5D6E-409C-BE32-E72D297353CC}">
              <c16:uniqueId val="{00000002-8906-44A2-9C53-7B461E7CABA0}"/>
            </c:ext>
          </c:extLst>
        </c:ser>
        <c:ser>
          <c:idx val="1"/>
          <c:order val="3"/>
          <c:tx>
            <c:strRef>
              <c:f>'Figure 1.2'!$A$38</c:f>
              <c:strCache>
                <c:ptCount val="1"/>
                <c:pt idx="0">
                  <c:v>Part des foyers dépendant à plus de 50% des prestations</c:v>
                </c:pt>
              </c:strCache>
            </c:strRef>
          </c:tx>
          <c:spPr>
            <a:solidFill>
              <a:srgbClr val="252D28"/>
            </a:solidFill>
            <a:ln>
              <a:solidFill>
                <a:schemeClr val="bg1"/>
              </a:solidFill>
            </a:ln>
            <a:effectLst/>
          </c:spPr>
          <c:invertIfNegative val="0"/>
          <c:cat>
            <c:strRef>
              <c:extLst>
                <c:ext xmlns:c15="http://schemas.microsoft.com/office/drawing/2012/chart" uri="{02D57815-91ED-43cb-92C2-25804820EDAC}">
                  <c15:fullRef>
                    <c15:sqref>'Figure 1.2'!$B$36:$J$36</c15:sqref>
                  </c15:fullRef>
                </c:ext>
              </c:extLst>
              <c:f>'Figure 1.2'!$F$36</c:f>
              <c:strCache>
                <c:ptCount val="1"/>
                <c:pt idx="0">
                  <c:v>Seine-et-Marne</c:v>
                </c:pt>
              </c:strCache>
            </c:strRef>
          </c:cat>
          <c:val>
            <c:numRef>
              <c:extLst>
                <c:ext xmlns:c15="http://schemas.microsoft.com/office/drawing/2012/chart" uri="{02D57815-91ED-43cb-92C2-25804820EDAC}">
                  <c15:fullRef>
                    <c15:sqref>'Figure 1.2'!$B$38:$J$38</c15:sqref>
                  </c15:fullRef>
                </c:ext>
              </c:extLst>
              <c:f>'Figure 1.2'!$F$38</c:f>
              <c:numCache>
                <c:formatCode>0.0%</c:formatCode>
                <c:ptCount val="1"/>
                <c:pt idx="0">
                  <c:v>-0.12330711829843051</c:v>
                </c:pt>
              </c:numCache>
            </c:numRef>
          </c:val>
          <c:extLst>
            <c:ext xmlns:c16="http://schemas.microsoft.com/office/drawing/2014/chart" uri="{C3380CC4-5D6E-409C-BE32-E72D297353CC}">
              <c16:uniqueId val="{00000003-8906-44A2-9C53-7B461E7CABA0}"/>
            </c:ext>
          </c:extLst>
        </c:ser>
        <c:ser>
          <c:idx val="0"/>
          <c:order val="4"/>
          <c:tx>
            <c:strRef>
              <c:f>'Figure 1.2'!$A$37</c:f>
              <c:strCache>
                <c:ptCount val="1"/>
                <c:pt idx="0">
                  <c:v>Part des foyers à bas revenus</c:v>
                </c:pt>
              </c:strCache>
            </c:strRef>
          </c:tx>
          <c:spPr>
            <a:solidFill>
              <a:srgbClr val="B3B8B7"/>
            </a:solidFill>
            <a:ln>
              <a:solidFill>
                <a:schemeClr val="bg1"/>
              </a:solidFill>
            </a:ln>
            <a:effectLst/>
          </c:spPr>
          <c:invertIfNegative val="0"/>
          <c:cat>
            <c:strRef>
              <c:extLst>
                <c:ext xmlns:c15="http://schemas.microsoft.com/office/drawing/2012/chart" uri="{02D57815-91ED-43cb-92C2-25804820EDAC}">
                  <c15:fullRef>
                    <c15:sqref>'Figure 1.2'!$B$36:$J$36</c15:sqref>
                  </c15:fullRef>
                </c:ext>
              </c:extLst>
              <c:f>'Figure 1.2'!$F$36</c:f>
              <c:strCache>
                <c:ptCount val="1"/>
                <c:pt idx="0">
                  <c:v>Seine-et-Marne</c:v>
                </c:pt>
              </c:strCache>
            </c:strRef>
          </c:cat>
          <c:val>
            <c:numRef>
              <c:extLst>
                <c:ext xmlns:c15="http://schemas.microsoft.com/office/drawing/2012/chart" uri="{02D57815-91ED-43cb-92C2-25804820EDAC}">
                  <c15:fullRef>
                    <c15:sqref>'Figure 1.2'!$B$37:$J$37</c15:sqref>
                  </c15:fullRef>
                </c:ext>
              </c:extLst>
              <c:f>'Figure 1.2'!$F$37</c:f>
              <c:numCache>
                <c:formatCode>0.0%</c:formatCode>
                <c:ptCount val="1"/>
                <c:pt idx="0">
                  <c:v>-9.0845065248246412E-2</c:v>
                </c:pt>
              </c:numCache>
            </c:numRef>
          </c:val>
          <c:extLst>
            <c:ext xmlns:c15="http://schemas.microsoft.com/office/drawing/2012/chart" uri="{02D57815-91ED-43cb-92C2-25804820EDAC}">
              <c15:categoryFilterExceptions>
                <c15:categoryFilterException>
                  <c15:sqref>'Figure 1.2'!$B$37</c15:sqref>
                  <c15:spPr xmlns:c15="http://schemas.microsoft.com/office/drawing/2012/chart">
                    <a:solidFill>
                      <a:srgbClr val="B3B8B7"/>
                    </a:solidFill>
                    <a:ln>
                      <a:solidFill>
                        <a:schemeClr val="bg1"/>
                      </a:solidFill>
                    </a:ln>
                    <a:effectLst/>
                  </c15:spPr>
                  <c15:invertIfNegative val="0"/>
                  <c15:bubble3D val="0"/>
                </c15:categoryFilterException>
              </c15:categoryFilterExceptions>
            </c:ext>
            <c:ext xmlns:c16="http://schemas.microsoft.com/office/drawing/2014/chart" uri="{C3380CC4-5D6E-409C-BE32-E72D297353CC}">
              <c16:uniqueId val="{00000004-8906-44A2-9C53-7B461E7CABA0}"/>
            </c:ext>
          </c:extLst>
        </c:ser>
        <c:dLbls>
          <c:showLegendKey val="0"/>
          <c:showVal val="0"/>
          <c:showCatName val="0"/>
          <c:showSerName val="0"/>
          <c:showPercent val="0"/>
          <c:showBubbleSize val="0"/>
        </c:dLbls>
        <c:gapWidth val="188"/>
        <c:axId val="703788920"/>
        <c:axId val="703789280"/>
      </c:barChart>
      <c:catAx>
        <c:axId val="703788920"/>
        <c:scaling>
          <c:orientation val="minMax"/>
        </c:scaling>
        <c:delete val="1"/>
        <c:axPos val="l"/>
        <c:numFmt formatCode="General" sourceLinked="1"/>
        <c:majorTickMark val="none"/>
        <c:minorTickMark val="none"/>
        <c:tickLblPos val="nextTo"/>
        <c:crossAx val="703789280"/>
        <c:crosses val="autoZero"/>
        <c:auto val="1"/>
        <c:lblAlgn val="ctr"/>
        <c:lblOffset val="100"/>
        <c:noMultiLvlLbl val="0"/>
      </c:catAx>
      <c:valAx>
        <c:axId val="703789280"/>
        <c:scaling>
          <c:orientation val="minMax"/>
          <c:max val="0.55000000000000004"/>
          <c:min val="-0.30000000000000004"/>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0%;&quot;Moy.&quot;" sourceLinked="0"/>
        <c:majorTickMark val="out"/>
        <c:minorTickMark val="in"/>
        <c:tickLblPos val="nextTo"/>
        <c:spPr>
          <a:noFill/>
          <a:ln>
            <a:solidFill>
              <a:schemeClr val="bg1">
                <a:lumMod val="65000"/>
              </a:schemeClr>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fr-FR"/>
          </a:p>
        </c:txPr>
        <c:crossAx val="703788920"/>
        <c:crosses val="autoZero"/>
        <c:crossBetween val="between"/>
        <c:majorUnit val="0.1"/>
        <c:minorUnit val="5.000000000000001E-2"/>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Aptos" panose="020B0004020202020204" pitchFamily="34" charset="0"/>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ptos" panose="020B0004020202020204" pitchFamily="34" charset="0"/>
                <a:ea typeface="+mn-ea"/>
                <a:cs typeface="+mn-cs"/>
              </a:defRPr>
            </a:pPr>
            <a:r>
              <a:rPr lang="fr-FR" sz="1200"/>
              <a:t>Yvelines</a:t>
            </a:r>
          </a:p>
        </c:rich>
      </c:tx>
      <c:layout>
        <c:manualLayout>
          <c:xMode val="edge"/>
          <c:yMode val="edge"/>
          <c:x val="0.38454359681219846"/>
          <c:y val="0.10690156437345481"/>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ptos" panose="020B0004020202020204" pitchFamily="34" charset="0"/>
              <a:ea typeface="+mn-ea"/>
              <a:cs typeface="+mn-cs"/>
            </a:defRPr>
          </a:pPr>
          <a:endParaRPr lang="fr-FR"/>
        </a:p>
      </c:txPr>
    </c:title>
    <c:autoTitleDeleted val="0"/>
    <c:plotArea>
      <c:layout>
        <c:manualLayout>
          <c:layoutTarget val="inner"/>
          <c:xMode val="edge"/>
          <c:yMode val="edge"/>
          <c:x val="5.9004534640003603E-2"/>
          <c:y val="0.30082091584639925"/>
          <c:w val="0.87319500277566287"/>
          <c:h val="0.50745049216044824"/>
        </c:manualLayout>
      </c:layout>
      <c:barChart>
        <c:barDir val="bar"/>
        <c:grouping val="clustered"/>
        <c:varyColors val="0"/>
        <c:ser>
          <c:idx val="3"/>
          <c:order val="0"/>
          <c:tx>
            <c:strRef>
              <c:f>'Figure 1.2'!$A$40</c:f>
              <c:strCache>
                <c:ptCount val="1"/>
                <c:pt idx="0">
                  <c:v>Part des bénéficiaires de la prime d'activité</c:v>
                </c:pt>
              </c:strCache>
            </c:strRef>
          </c:tx>
          <c:spPr>
            <a:solidFill>
              <a:srgbClr val="6F9096"/>
            </a:solidFill>
            <a:ln>
              <a:solidFill>
                <a:schemeClr val="bg1"/>
              </a:solidFill>
            </a:ln>
            <a:effectLst/>
          </c:spPr>
          <c:invertIfNegative val="0"/>
          <c:cat>
            <c:strRef>
              <c:extLst>
                <c:ext xmlns:c15="http://schemas.microsoft.com/office/drawing/2012/chart" uri="{02D57815-91ED-43cb-92C2-25804820EDAC}">
                  <c15:fullRef>
                    <c15:sqref>'Figure 1.2'!$B$36:$J$36</c15:sqref>
                  </c15:fullRef>
                </c:ext>
              </c:extLst>
              <c:f>'Figure 1.2'!$G$36</c:f>
              <c:strCache>
                <c:ptCount val="1"/>
                <c:pt idx="0">
                  <c:v>Yvelines</c:v>
                </c:pt>
              </c:strCache>
            </c:strRef>
          </c:cat>
          <c:val>
            <c:numRef>
              <c:extLst>
                <c:ext xmlns:c15="http://schemas.microsoft.com/office/drawing/2012/chart" uri="{02D57815-91ED-43cb-92C2-25804820EDAC}">
                  <c15:fullRef>
                    <c15:sqref>'Figure 1.2'!$B$40:$J$40</c15:sqref>
                  </c15:fullRef>
                </c:ext>
              </c:extLst>
              <c:f>'Figure 1.2'!$G$40</c:f>
              <c:numCache>
                <c:formatCode>0.0%</c:formatCode>
                <c:ptCount val="1"/>
                <c:pt idx="0">
                  <c:v>-2.9504853742580574E-2</c:v>
                </c:pt>
              </c:numCache>
            </c:numRef>
          </c:val>
          <c:extLst>
            <c:ext xmlns:c16="http://schemas.microsoft.com/office/drawing/2014/chart" uri="{C3380CC4-5D6E-409C-BE32-E72D297353CC}">
              <c16:uniqueId val="{00000000-73E1-4AA1-B6A3-0BB71ABC8E00}"/>
            </c:ext>
          </c:extLst>
        </c:ser>
        <c:ser>
          <c:idx val="4"/>
          <c:order val="1"/>
          <c:tx>
            <c:strRef>
              <c:f>'Figure 1.2'!$A$41</c:f>
              <c:strCache>
                <c:ptCount val="1"/>
                <c:pt idx="0">
                  <c:v>Part des familles monoparentales</c:v>
                </c:pt>
              </c:strCache>
            </c:strRef>
          </c:tx>
          <c:spPr>
            <a:solidFill>
              <a:srgbClr val="665B4D"/>
            </a:solidFill>
            <a:ln>
              <a:solidFill>
                <a:schemeClr val="bg1"/>
              </a:solidFill>
            </a:ln>
            <a:effectLst/>
          </c:spPr>
          <c:invertIfNegative val="0"/>
          <c:cat>
            <c:strRef>
              <c:extLst>
                <c:ext xmlns:c15="http://schemas.microsoft.com/office/drawing/2012/chart" uri="{02D57815-91ED-43cb-92C2-25804820EDAC}">
                  <c15:fullRef>
                    <c15:sqref>'Figure 1.2'!$B$36:$J$36</c15:sqref>
                  </c15:fullRef>
                </c:ext>
              </c:extLst>
              <c:f>'Figure 1.2'!$G$36</c:f>
              <c:strCache>
                <c:ptCount val="1"/>
                <c:pt idx="0">
                  <c:v>Yvelines</c:v>
                </c:pt>
              </c:strCache>
            </c:strRef>
          </c:cat>
          <c:val>
            <c:numRef>
              <c:extLst>
                <c:ext xmlns:c15="http://schemas.microsoft.com/office/drawing/2012/chart" uri="{02D57815-91ED-43cb-92C2-25804820EDAC}">
                  <c15:fullRef>
                    <c15:sqref>'Figure 1.2'!$B$41:$J$41</c15:sqref>
                  </c15:fullRef>
                </c:ext>
              </c:extLst>
              <c:f>'Figure 1.2'!$G$41</c:f>
              <c:numCache>
                <c:formatCode>0.0%</c:formatCode>
                <c:ptCount val="1"/>
                <c:pt idx="0">
                  <c:v>-6.6184315851771118E-3</c:v>
                </c:pt>
              </c:numCache>
            </c:numRef>
          </c:val>
          <c:extLst>
            <c:ext xmlns:c16="http://schemas.microsoft.com/office/drawing/2014/chart" uri="{C3380CC4-5D6E-409C-BE32-E72D297353CC}">
              <c16:uniqueId val="{00000001-73E1-4AA1-B6A3-0BB71ABC8E00}"/>
            </c:ext>
          </c:extLst>
        </c:ser>
        <c:ser>
          <c:idx val="2"/>
          <c:order val="2"/>
          <c:tx>
            <c:strRef>
              <c:f>'Figure 1.2'!$A$39</c:f>
              <c:strCache>
                <c:ptCount val="1"/>
                <c:pt idx="0">
                  <c:v>Part des bénéficiaires du revenu de solidarité active</c:v>
                </c:pt>
              </c:strCache>
            </c:strRef>
          </c:tx>
          <c:spPr>
            <a:solidFill>
              <a:srgbClr val="C6BFAD"/>
            </a:solidFill>
            <a:ln>
              <a:solidFill>
                <a:schemeClr val="bg1"/>
              </a:solidFill>
            </a:ln>
            <a:effectLst/>
          </c:spPr>
          <c:invertIfNegative val="0"/>
          <c:cat>
            <c:strRef>
              <c:extLst>
                <c:ext xmlns:c15="http://schemas.microsoft.com/office/drawing/2012/chart" uri="{02D57815-91ED-43cb-92C2-25804820EDAC}">
                  <c15:fullRef>
                    <c15:sqref>'Figure 1.2'!$B$36:$J$36</c15:sqref>
                  </c15:fullRef>
                </c:ext>
              </c:extLst>
              <c:f>'Figure 1.2'!$G$36</c:f>
              <c:strCache>
                <c:ptCount val="1"/>
                <c:pt idx="0">
                  <c:v>Yvelines</c:v>
                </c:pt>
              </c:strCache>
            </c:strRef>
          </c:cat>
          <c:val>
            <c:numRef>
              <c:extLst>
                <c:ext xmlns:c15="http://schemas.microsoft.com/office/drawing/2012/chart" uri="{02D57815-91ED-43cb-92C2-25804820EDAC}">
                  <c15:fullRef>
                    <c15:sqref>'Figure 1.2'!$B$39:$J$39</c15:sqref>
                  </c15:fullRef>
                </c:ext>
              </c:extLst>
              <c:f>'Figure 1.2'!$G$39</c:f>
              <c:numCache>
                <c:formatCode>0.0%</c:formatCode>
                <c:ptCount val="1"/>
                <c:pt idx="0">
                  <c:v>-0.28559081254057533</c:v>
                </c:pt>
              </c:numCache>
            </c:numRef>
          </c:val>
          <c:extLst>
            <c:ext xmlns:c16="http://schemas.microsoft.com/office/drawing/2014/chart" uri="{C3380CC4-5D6E-409C-BE32-E72D297353CC}">
              <c16:uniqueId val="{00000002-73E1-4AA1-B6A3-0BB71ABC8E00}"/>
            </c:ext>
          </c:extLst>
        </c:ser>
        <c:ser>
          <c:idx val="1"/>
          <c:order val="3"/>
          <c:tx>
            <c:strRef>
              <c:f>'Figure 1.2'!$A$38</c:f>
              <c:strCache>
                <c:ptCount val="1"/>
                <c:pt idx="0">
                  <c:v>Part des foyers dépendant à plus de 50% des prestations</c:v>
                </c:pt>
              </c:strCache>
            </c:strRef>
          </c:tx>
          <c:spPr>
            <a:solidFill>
              <a:srgbClr val="252D28"/>
            </a:solidFill>
            <a:ln>
              <a:solidFill>
                <a:schemeClr val="bg1"/>
              </a:solidFill>
            </a:ln>
            <a:effectLst/>
          </c:spPr>
          <c:invertIfNegative val="0"/>
          <c:cat>
            <c:strRef>
              <c:extLst>
                <c:ext xmlns:c15="http://schemas.microsoft.com/office/drawing/2012/chart" uri="{02D57815-91ED-43cb-92C2-25804820EDAC}">
                  <c15:fullRef>
                    <c15:sqref>'Figure 1.2'!$B$36:$J$36</c15:sqref>
                  </c15:fullRef>
                </c:ext>
              </c:extLst>
              <c:f>'Figure 1.2'!$G$36</c:f>
              <c:strCache>
                <c:ptCount val="1"/>
                <c:pt idx="0">
                  <c:v>Yvelines</c:v>
                </c:pt>
              </c:strCache>
            </c:strRef>
          </c:cat>
          <c:val>
            <c:numRef>
              <c:extLst>
                <c:ext xmlns:c15="http://schemas.microsoft.com/office/drawing/2012/chart" uri="{02D57815-91ED-43cb-92C2-25804820EDAC}">
                  <c15:fullRef>
                    <c15:sqref>'Figure 1.2'!$B$38:$J$38</c15:sqref>
                  </c15:fullRef>
                </c:ext>
              </c:extLst>
              <c:f>'Figure 1.2'!$G$38</c:f>
              <c:numCache>
                <c:formatCode>0.0%</c:formatCode>
                <c:ptCount val="1"/>
                <c:pt idx="0">
                  <c:v>-0.22746134645127644</c:v>
                </c:pt>
              </c:numCache>
            </c:numRef>
          </c:val>
          <c:extLst>
            <c:ext xmlns:c16="http://schemas.microsoft.com/office/drawing/2014/chart" uri="{C3380CC4-5D6E-409C-BE32-E72D297353CC}">
              <c16:uniqueId val="{00000003-73E1-4AA1-B6A3-0BB71ABC8E00}"/>
            </c:ext>
          </c:extLst>
        </c:ser>
        <c:ser>
          <c:idx val="0"/>
          <c:order val="4"/>
          <c:tx>
            <c:strRef>
              <c:f>'Figure 1.2'!$A$37</c:f>
              <c:strCache>
                <c:ptCount val="1"/>
                <c:pt idx="0">
                  <c:v>Part des foyers à bas revenus</c:v>
                </c:pt>
              </c:strCache>
            </c:strRef>
          </c:tx>
          <c:spPr>
            <a:solidFill>
              <a:srgbClr val="7E6C58"/>
            </a:solidFill>
            <a:ln>
              <a:solidFill>
                <a:schemeClr val="bg1"/>
              </a:solidFill>
            </a:ln>
            <a:effectLst/>
          </c:spPr>
          <c:invertIfNegative val="0"/>
          <c:dPt>
            <c:idx val="0"/>
            <c:invertIfNegative val="0"/>
            <c:bubble3D val="0"/>
            <c:spPr>
              <a:solidFill>
                <a:srgbClr val="B3B8B7"/>
              </a:solidFill>
              <a:ln>
                <a:solidFill>
                  <a:schemeClr val="bg1"/>
                </a:solidFill>
              </a:ln>
              <a:effectLst/>
            </c:spPr>
            <c:extLst>
              <c:ext xmlns:c16="http://schemas.microsoft.com/office/drawing/2014/chart" uri="{C3380CC4-5D6E-409C-BE32-E72D297353CC}">
                <c16:uniqueId val="{00000005-73E1-4AA1-B6A3-0BB71ABC8E00}"/>
              </c:ext>
            </c:extLst>
          </c:dPt>
          <c:cat>
            <c:strRef>
              <c:extLst>
                <c:ext xmlns:c15="http://schemas.microsoft.com/office/drawing/2012/chart" uri="{02D57815-91ED-43cb-92C2-25804820EDAC}">
                  <c15:fullRef>
                    <c15:sqref>'Figure 1.2'!$B$36:$J$36</c15:sqref>
                  </c15:fullRef>
                </c:ext>
              </c:extLst>
              <c:f>'Figure 1.2'!$G$36</c:f>
              <c:strCache>
                <c:ptCount val="1"/>
                <c:pt idx="0">
                  <c:v>Yvelines</c:v>
                </c:pt>
              </c:strCache>
            </c:strRef>
          </c:cat>
          <c:val>
            <c:numRef>
              <c:extLst>
                <c:ext xmlns:c15="http://schemas.microsoft.com/office/drawing/2012/chart" uri="{02D57815-91ED-43cb-92C2-25804820EDAC}">
                  <c15:fullRef>
                    <c15:sqref>'Figure 1.2'!$B$37:$J$37</c15:sqref>
                  </c15:fullRef>
                </c:ext>
              </c:extLst>
              <c:f>'Figure 1.2'!$G$37</c:f>
              <c:numCache>
                <c:formatCode>0.0%</c:formatCode>
                <c:ptCount val="1"/>
                <c:pt idx="0">
                  <c:v>-0.18427487247448757</c:v>
                </c:pt>
              </c:numCache>
            </c:numRef>
          </c:val>
          <c:extLst>
            <c:ext xmlns:c15="http://schemas.microsoft.com/office/drawing/2012/chart" uri="{02D57815-91ED-43cb-92C2-25804820EDAC}">
              <c15:categoryFilterExceptions>
                <c15:categoryFilterException>
                  <c15:sqref>'Figure 1.2'!$B$37</c15:sqref>
                  <c15:spPr xmlns:c15="http://schemas.microsoft.com/office/drawing/2012/chart">
                    <a:solidFill>
                      <a:srgbClr val="7E6C58"/>
                    </a:solidFill>
                    <a:ln>
                      <a:solidFill>
                        <a:schemeClr val="bg1"/>
                      </a:solidFill>
                    </a:ln>
                    <a:effectLst/>
                  </c15:spPr>
                  <c15:invertIfNegative val="0"/>
                  <c15:bubble3D val="0"/>
                </c15:categoryFilterException>
              </c15:categoryFilterExceptions>
            </c:ext>
            <c:ext xmlns:c16="http://schemas.microsoft.com/office/drawing/2014/chart" uri="{C3380CC4-5D6E-409C-BE32-E72D297353CC}">
              <c16:uniqueId val="{00000006-73E1-4AA1-B6A3-0BB71ABC8E00}"/>
            </c:ext>
          </c:extLst>
        </c:ser>
        <c:dLbls>
          <c:showLegendKey val="0"/>
          <c:showVal val="0"/>
          <c:showCatName val="0"/>
          <c:showSerName val="0"/>
          <c:showPercent val="0"/>
          <c:showBubbleSize val="0"/>
        </c:dLbls>
        <c:gapWidth val="188"/>
        <c:axId val="703788920"/>
        <c:axId val="703789280"/>
      </c:barChart>
      <c:catAx>
        <c:axId val="703788920"/>
        <c:scaling>
          <c:orientation val="minMax"/>
        </c:scaling>
        <c:delete val="1"/>
        <c:axPos val="l"/>
        <c:numFmt formatCode="General" sourceLinked="1"/>
        <c:majorTickMark val="none"/>
        <c:minorTickMark val="none"/>
        <c:tickLblPos val="nextTo"/>
        <c:crossAx val="703789280"/>
        <c:crosses val="autoZero"/>
        <c:auto val="1"/>
        <c:lblAlgn val="ctr"/>
        <c:lblOffset val="100"/>
        <c:noMultiLvlLbl val="0"/>
      </c:catAx>
      <c:valAx>
        <c:axId val="703789280"/>
        <c:scaling>
          <c:orientation val="minMax"/>
          <c:max val="0.55000000000000004"/>
          <c:min val="-0.30000000000000004"/>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0%;&quot;Moy.&quot;" sourceLinked="0"/>
        <c:majorTickMark val="out"/>
        <c:minorTickMark val="in"/>
        <c:tickLblPos val="nextTo"/>
        <c:spPr>
          <a:noFill/>
          <a:ln>
            <a:solidFill>
              <a:schemeClr val="bg1">
                <a:lumMod val="65000"/>
              </a:schemeClr>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fr-FR"/>
          </a:p>
        </c:txPr>
        <c:crossAx val="703788920"/>
        <c:crosses val="autoZero"/>
        <c:crossBetween val="between"/>
        <c:majorUnit val="0.1"/>
        <c:minorUnit val="5.000000000000001E-2"/>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Aptos" panose="020B0004020202020204" pitchFamily="34" charset="0"/>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ptos" panose="020B0004020202020204" pitchFamily="34" charset="0"/>
                <a:ea typeface="+mn-ea"/>
                <a:cs typeface="+mn-cs"/>
              </a:defRPr>
            </a:pPr>
            <a:r>
              <a:rPr lang="fr-FR" sz="1200"/>
              <a:t>Essonne</a:t>
            </a:r>
          </a:p>
        </c:rich>
      </c:tx>
      <c:layout>
        <c:manualLayout>
          <c:xMode val="edge"/>
          <c:yMode val="edge"/>
          <c:x val="0.38890903559895013"/>
          <c:y val="0.10690156437345481"/>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ptos" panose="020B0004020202020204" pitchFamily="34" charset="0"/>
              <a:ea typeface="+mn-ea"/>
              <a:cs typeface="+mn-cs"/>
            </a:defRPr>
          </a:pPr>
          <a:endParaRPr lang="fr-FR"/>
        </a:p>
      </c:txPr>
    </c:title>
    <c:autoTitleDeleted val="0"/>
    <c:plotArea>
      <c:layout>
        <c:manualLayout>
          <c:layoutTarget val="inner"/>
          <c:xMode val="edge"/>
          <c:yMode val="edge"/>
          <c:x val="5.9004534640003603E-2"/>
          <c:y val="0.30082091584639925"/>
          <c:w val="0.87319500277566287"/>
          <c:h val="0.50745049216044824"/>
        </c:manualLayout>
      </c:layout>
      <c:barChart>
        <c:barDir val="bar"/>
        <c:grouping val="clustered"/>
        <c:varyColors val="0"/>
        <c:ser>
          <c:idx val="3"/>
          <c:order val="0"/>
          <c:tx>
            <c:strRef>
              <c:f>'Figure 1.2'!$A$40</c:f>
              <c:strCache>
                <c:ptCount val="1"/>
                <c:pt idx="0">
                  <c:v>Part des bénéficiaires de la prime d'activité</c:v>
                </c:pt>
              </c:strCache>
            </c:strRef>
          </c:tx>
          <c:spPr>
            <a:solidFill>
              <a:srgbClr val="6F9096"/>
            </a:solidFill>
            <a:ln>
              <a:solidFill>
                <a:schemeClr val="bg1"/>
              </a:solidFill>
            </a:ln>
            <a:effectLst/>
          </c:spPr>
          <c:invertIfNegative val="0"/>
          <c:cat>
            <c:strRef>
              <c:extLst>
                <c:ext xmlns:c15="http://schemas.microsoft.com/office/drawing/2012/chart" uri="{02D57815-91ED-43cb-92C2-25804820EDAC}">
                  <c15:fullRef>
                    <c15:sqref>'Figure 1.2'!$B$36:$J$36</c15:sqref>
                  </c15:fullRef>
                </c:ext>
              </c:extLst>
              <c:f>'Figure 1.2'!$H$36</c:f>
              <c:strCache>
                <c:ptCount val="1"/>
                <c:pt idx="0">
                  <c:v>Essonne</c:v>
                </c:pt>
              </c:strCache>
            </c:strRef>
          </c:cat>
          <c:val>
            <c:numRef>
              <c:extLst>
                <c:ext xmlns:c15="http://schemas.microsoft.com/office/drawing/2012/chart" uri="{02D57815-91ED-43cb-92C2-25804820EDAC}">
                  <c15:fullRef>
                    <c15:sqref>'Figure 1.2'!$B$40:$J$40</c15:sqref>
                  </c15:fullRef>
                </c:ext>
              </c:extLst>
              <c:f>'Figure 1.2'!$H$40</c:f>
              <c:numCache>
                <c:formatCode>0.0%</c:formatCode>
                <c:ptCount val="1"/>
                <c:pt idx="0">
                  <c:v>4.3358609407193903E-2</c:v>
                </c:pt>
              </c:numCache>
            </c:numRef>
          </c:val>
          <c:extLst>
            <c:ext xmlns:c16="http://schemas.microsoft.com/office/drawing/2014/chart" uri="{C3380CC4-5D6E-409C-BE32-E72D297353CC}">
              <c16:uniqueId val="{00000000-5523-4942-8933-5E14A08641D6}"/>
            </c:ext>
          </c:extLst>
        </c:ser>
        <c:ser>
          <c:idx val="4"/>
          <c:order val="1"/>
          <c:tx>
            <c:strRef>
              <c:f>'Figure 1.2'!$A$41</c:f>
              <c:strCache>
                <c:ptCount val="1"/>
                <c:pt idx="0">
                  <c:v>Part des familles monoparentales</c:v>
                </c:pt>
              </c:strCache>
            </c:strRef>
          </c:tx>
          <c:spPr>
            <a:solidFill>
              <a:srgbClr val="665B4D"/>
            </a:solidFill>
            <a:ln>
              <a:solidFill>
                <a:schemeClr val="bg1"/>
              </a:solidFill>
            </a:ln>
            <a:effectLst/>
          </c:spPr>
          <c:invertIfNegative val="0"/>
          <c:cat>
            <c:strRef>
              <c:extLst>
                <c:ext xmlns:c15="http://schemas.microsoft.com/office/drawing/2012/chart" uri="{02D57815-91ED-43cb-92C2-25804820EDAC}">
                  <c15:fullRef>
                    <c15:sqref>'Figure 1.2'!$B$36:$J$36</c15:sqref>
                  </c15:fullRef>
                </c:ext>
              </c:extLst>
              <c:f>'Figure 1.2'!$H$36</c:f>
              <c:strCache>
                <c:ptCount val="1"/>
                <c:pt idx="0">
                  <c:v>Essonne</c:v>
                </c:pt>
              </c:strCache>
            </c:strRef>
          </c:cat>
          <c:val>
            <c:numRef>
              <c:extLst>
                <c:ext xmlns:c15="http://schemas.microsoft.com/office/drawing/2012/chart" uri="{02D57815-91ED-43cb-92C2-25804820EDAC}">
                  <c15:fullRef>
                    <c15:sqref>'Figure 1.2'!$B$41:$J$41</c15:sqref>
                  </c15:fullRef>
                </c:ext>
              </c:extLst>
              <c:f>'Figure 1.2'!$H$41</c:f>
              <c:numCache>
                <c:formatCode>0.0%</c:formatCode>
                <c:ptCount val="1"/>
                <c:pt idx="0">
                  <c:v>0.12233800099046886</c:v>
                </c:pt>
              </c:numCache>
            </c:numRef>
          </c:val>
          <c:extLst>
            <c:ext xmlns:c16="http://schemas.microsoft.com/office/drawing/2014/chart" uri="{C3380CC4-5D6E-409C-BE32-E72D297353CC}">
              <c16:uniqueId val="{00000001-5523-4942-8933-5E14A08641D6}"/>
            </c:ext>
          </c:extLst>
        </c:ser>
        <c:ser>
          <c:idx val="2"/>
          <c:order val="2"/>
          <c:tx>
            <c:strRef>
              <c:f>'Figure 1.2'!$A$39</c:f>
              <c:strCache>
                <c:ptCount val="1"/>
                <c:pt idx="0">
                  <c:v>Part des bénéficiaires du revenu de solidarité active</c:v>
                </c:pt>
              </c:strCache>
            </c:strRef>
          </c:tx>
          <c:spPr>
            <a:solidFill>
              <a:srgbClr val="C6BFAD"/>
            </a:solidFill>
            <a:ln>
              <a:solidFill>
                <a:schemeClr val="bg1"/>
              </a:solidFill>
            </a:ln>
            <a:effectLst/>
          </c:spPr>
          <c:invertIfNegative val="0"/>
          <c:cat>
            <c:strRef>
              <c:extLst>
                <c:ext xmlns:c15="http://schemas.microsoft.com/office/drawing/2012/chart" uri="{02D57815-91ED-43cb-92C2-25804820EDAC}">
                  <c15:fullRef>
                    <c15:sqref>'Figure 1.2'!$B$36:$J$36</c15:sqref>
                  </c15:fullRef>
                </c:ext>
              </c:extLst>
              <c:f>'Figure 1.2'!$H$36</c:f>
              <c:strCache>
                <c:ptCount val="1"/>
                <c:pt idx="0">
                  <c:v>Essonne</c:v>
                </c:pt>
              </c:strCache>
            </c:strRef>
          </c:cat>
          <c:val>
            <c:numRef>
              <c:extLst>
                <c:ext xmlns:c15="http://schemas.microsoft.com/office/drawing/2012/chart" uri="{02D57815-91ED-43cb-92C2-25804820EDAC}">
                  <c15:fullRef>
                    <c15:sqref>'Figure 1.2'!$B$39:$J$39</c15:sqref>
                  </c15:fullRef>
                </c:ext>
              </c:extLst>
              <c:f>'Figure 1.2'!$H$39</c:f>
              <c:numCache>
                <c:formatCode>0.0%</c:formatCode>
                <c:ptCount val="1"/>
                <c:pt idx="0">
                  <c:v>-0.18763417799417398</c:v>
                </c:pt>
              </c:numCache>
            </c:numRef>
          </c:val>
          <c:extLst>
            <c:ext xmlns:c16="http://schemas.microsoft.com/office/drawing/2014/chart" uri="{C3380CC4-5D6E-409C-BE32-E72D297353CC}">
              <c16:uniqueId val="{00000002-5523-4942-8933-5E14A08641D6}"/>
            </c:ext>
          </c:extLst>
        </c:ser>
        <c:ser>
          <c:idx val="1"/>
          <c:order val="3"/>
          <c:tx>
            <c:strRef>
              <c:f>'Figure 1.2'!$A$38</c:f>
              <c:strCache>
                <c:ptCount val="1"/>
                <c:pt idx="0">
                  <c:v>Part des foyers dépendant à plus de 50% des prestations</c:v>
                </c:pt>
              </c:strCache>
            </c:strRef>
          </c:tx>
          <c:spPr>
            <a:solidFill>
              <a:srgbClr val="252D28"/>
            </a:solidFill>
            <a:ln>
              <a:solidFill>
                <a:schemeClr val="bg1"/>
              </a:solidFill>
            </a:ln>
            <a:effectLst/>
          </c:spPr>
          <c:invertIfNegative val="0"/>
          <c:cat>
            <c:strRef>
              <c:extLst>
                <c:ext xmlns:c15="http://schemas.microsoft.com/office/drawing/2012/chart" uri="{02D57815-91ED-43cb-92C2-25804820EDAC}">
                  <c15:fullRef>
                    <c15:sqref>'Figure 1.2'!$B$36:$J$36</c15:sqref>
                  </c15:fullRef>
                </c:ext>
              </c:extLst>
              <c:f>'Figure 1.2'!$H$36</c:f>
              <c:strCache>
                <c:ptCount val="1"/>
                <c:pt idx="0">
                  <c:v>Essonne</c:v>
                </c:pt>
              </c:strCache>
            </c:strRef>
          </c:cat>
          <c:val>
            <c:numRef>
              <c:extLst>
                <c:ext xmlns:c15="http://schemas.microsoft.com/office/drawing/2012/chart" uri="{02D57815-91ED-43cb-92C2-25804820EDAC}">
                  <c15:fullRef>
                    <c15:sqref>'Figure 1.2'!$B$38:$J$38</c15:sqref>
                  </c15:fullRef>
                </c:ext>
              </c:extLst>
              <c:f>'Figure 1.2'!$H$38</c:f>
              <c:numCache>
                <c:formatCode>0.0%</c:formatCode>
                <c:ptCount val="1"/>
                <c:pt idx="0">
                  <c:v>-0.11810246717412425</c:v>
                </c:pt>
              </c:numCache>
            </c:numRef>
          </c:val>
          <c:extLst>
            <c:ext xmlns:c16="http://schemas.microsoft.com/office/drawing/2014/chart" uri="{C3380CC4-5D6E-409C-BE32-E72D297353CC}">
              <c16:uniqueId val="{00000003-5523-4942-8933-5E14A08641D6}"/>
            </c:ext>
          </c:extLst>
        </c:ser>
        <c:ser>
          <c:idx val="0"/>
          <c:order val="4"/>
          <c:tx>
            <c:strRef>
              <c:f>'Figure 1.2'!$A$37</c:f>
              <c:strCache>
                <c:ptCount val="1"/>
                <c:pt idx="0">
                  <c:v>Part des foyers à bas revenus</c:v>
                </c:pt>
              </c:strCache>
            </c:strRef>
          </c:tx>
          <c:spPr>
            <a:solidFill>
              <a:srgbClr val="7E6C58"/>
            </a:solidFill>
            <a:ln>
              <a:solidFill>
                <a:schemeClr val="bg1"/>
              </a:solidFill>
            </a:ln>
            <a:effectLst/>
          </c:spPr>
          <c:invertIfNegative val="0"/>
          <c:dPt>
            <c:idx val="0"/>
            <c:invertIfNegative val="0"/>
            <c:bubble3D val="0"/>
            <c:spPr>
              <a:solidFill>
                <a:srgbClr val="B3B8B7"/>
              </a:solidFill>
              <a:ln>
                <a:solidFill>
                  <a:schemeClr val="bg1"/>
                </a:solidFill>
              </a:ln>
              <a:effectLst/>
            </c:spPr>
            <c:extLst>
              <c:ext xmlns:c16="http://schemas.microsoft.com/office/drawing/2014/chart" uri="{C3380CC4-5D6E-409C-BE32-E72D297353CC}">
                <c16:uniqueId val="{00000005-5523-4942-8933-5E14A08641D6}"/>
              </c:ext>
            </c:extLst>
          </c:dPt>
          <c:cat>
            <c:strRef>
              <c:extLst>
                <c:ext xmlns:c15="http://schemas.microsoft.com/office/drawing/2012/chart" uri="{02D57815-91ED-43cb-92C2-25804820EDAC}">
                  <c15:fullRef>
                    <c15:sqref>'Figure 1.2'!$B$36:$J$36</c15:sqref>
                  </c15:fullRef>
                </c:ext>
              </c:extLst>
              <c:f>'Figure 1.2'!$H$36</c:f>
              <c:strCache>
                <c:ptCount val="1"/>
                <c:pt idx="0">
                  <c:v>Essonne</c:v>
                </c:pt>
              </c:strCache>
            </c:strRef>
          </c:cat>
          <c:val>
            <c:numRef>
              <c:extLst>
                <c:ext xmlns:c15="http://schemas.microsoft.com/office/drawing/2012/chart" uri="{02D57815-91ED-43cb-92C2-25804820EDAC}">
                  <c15:fullRef>
                    <c15:sqref>'Figure 1.2'!$B$37:$J$37</c15:sqref>
                  </c15:fullRef>
                </c:ext>
              </c:extLst>
              <c:f>'Figure 1.2'!$H$37</c:f>
              <c:numCache>
                <c:formatCode>0.0%</c:formatCode>
                <c:ptCount val="1"/>
                <c:pt idx="0">
                  <c:v>-7.6699549533475575E-2</c:v>
                </c:pt>
              </c:numCache>
            </c:numRef>
          </c:val>
          <c:extLst>
            <c:ext xmlns:c15="http://schemas.microsoft.com/office/drawing/2012/chart" uri="{02D57815-91ED-43cb-92C2-25804820EDAC}">
              <c15:categoryFilterExceptions>
                <c15:categoryFilterException>
                  <c15:sqref>'Figure 1.2'!$B$37</c15:sqref>
                  <c15:spPr xmlns:c15="http://schemas.microsoft.com/office/drawing/2012/chart">
                    <a:solidFill>
                      <a:srgbClr val="7E6C58"/>
                    </a:solidFill>
                    <a:ln>
                      <a:solidFill>
                        <a:schemeClr val="bg1"/>
                      </a:solidFill>
                    </a:ln>
                    <a:effectLst/>
                  </c15:spPr>
                  <c15:invertIfNegative val="0"/>
                  <c15:bubble3D val="0"/>
                </c15:categoryFilterException>
              </c15:categoryFilterExceptions>
            </c:ext>
            <c:ext xmlns:c16="http://schemas.microsoft.com/office/drawing/2014/chart" uri="{C3380CC4-5D6E-409C-BE32-E72D297353CC}">
              <c16:uniqueId val="{00000006-5523-4942-8933-5E14A08641D6}"/>
            </c:ext>
          </c:extLst>
        </c:ser>
        <c:dLbls>
          <c:showLegendKey val="0"/>
          <c:showVal val="0"/>
          <c:showCatName val="0"/>
          <c:showSerName val="0"/>
          <c:showPercent val="0"/>
          <c:showBubbleSize val="0"/>
        </c:dLbls>
        <c:gapWidth val="188"/>
        <c:axId val="703788920"/>
        <c:axId val="703789280"/>
      </c:barChart>
      <c:catAx>
        <c:axId val="703788920"/>
        <c:scaling>
          <c:orientation val="minMax"/>
        </c:scaling>
        <c:delete val="1"/>
        <c:axPos val="l"/>
        <c:numFmt formatCode="General" sourceLinked="1"/>
        <c:majorTickMark val="none"/>
        <c:minorTickMark val="none"/>
        <c:tickLblPos val="nextTo"/>
        <c:crossAx val="703789280"/>
        <c:crosses val="autoZero"/>
        <c:auto val="1"/>
        <c:lblAlgn val="ctr"/>
        <c:lblOffset val="100"/>
        <c:noMultiLvlLbl val="0"/>
      </c:catAx>
      <c:valAx>
        <c:axId val="703789280"/>
        <c:scaling>
          <c:orientation val="minMax"/>
          <c:max val="0.55000000000000004"/>
          <c:min val="-0.30000000000000004"/>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0%;&quot;Moy.&quot;" sourceLinked="0"/>
        <c:majorTickMark val="out"/>
        <c:minorTickMark val="in"/>
        <c:tickLblPos val="nextTo"/>
        <c:spPr>
          <a:noFill/>
          <a:ln>
            <a:solidFill>
              <a:schemeClr val="bg1">
                <a:lumMod val="65000"/>
              </a:schemeClr>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fr-FR"/>
          </a:p>
        </c:txPr>
        <c:crossAx val="703788920"/>
        <c:crosses val="autoZero"/>
        <c:crossBetween val="between"/>
        <c:majorUnit val="0.1"/>
        <c:minorUnit val="5.000000000000001E-2"/>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Aptos" panose="020B0004020202020204" pitchFamily="34"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8" Type="http://schemas.openxmlformats.org/officeDocument/2006/relationships/chart" Target="../charts/chart9.xml"/><Relationship Id="rId3" Type="http://schemas.openxmlformats.org/officeDocument/2006/relationships/chart" Target="../charts/chart4.xml"/><Relationship Id="rId7" Type="http://schemas.openxmlformats.org/officeDocument/2006/relationships/chart" Target="../charts/chart8.xml"/><Relationship Id="rId2" Type="http://schemas.openxmlformats.org/officeDocument/2006/relationships/chart" Target="../charts/chart3.xml"/><Relationship Id="rId1" Type="http://schemas.openxmlformats.org/officeDocument/2006/relationships/chart" Target="../charts/chart2.xml"/><Relationship Id="rId6" Type="http://schemas.openxmlformats.org/officeDocument/2006/relationships/chart" Target="../charts/chart7.xml"/><Relationship Id="rId5" Type="http://schemas.openxmlformats.org/officeDocument/2006/relationships/chart" Target="../charts/chart6.xml"/><Relationship Id="rId4" Type="http://schemas.openxmlformats.org/officeDocument/2006/relationships/chart" Target="../charts/chart5.xml"/><Relationship Id="rId9" Type="http://schemas.openxmlformats.org/officeDocument/2006/relationships/chart" Target="../charts/chart10.xml"/></Relationships>
</file>

<file path=xl/drawings/_rels/drawing3.xml.rels><?xml version="1.0" encoding="UTF-8" standalone="yes"?>
<Relationships xmlns="http://schemas.openxmlformats.org/package/2006/relationships"><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0</xdr:col>
      <xdr:colOff>104774</xdr:colOff>
      <xdr:row>0</xdr:row>
      <xdr:rowOff>186689</xdr:rowOff>
    </xdr:from>
    <xdr:to>
      <xdr:col>5</xdr:col>
      <xdr:colOff>1</xdr:colOff>
      <xdr:row>34</xdr:row>
      <xdr:rowOff>9524</xdr:rowOff>
    </xdr:to>
    <xdr:graphicFrame macro="">
      <xdr:nvGraphicFramePr>
        <xdr:cNvPr id="2" name="Graphique 1">
          <a:extLst>
            <a:ext uri="{FF2B5EF4-FFF2-40B4-BE49-F238E27FC236}">
              <a16:creationId xmlns:a16="http://schemas.microsoft.com/office/drawing/2014/main" id="{316DF03E-BC8A-D7B9-4923-846EF768DF8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161925</xdr:colOff>
      <xdr:row>1</xdr:row>
      <xdr:rowOff>114301</xdr:rowOff>
    </xdr:from>
    <xdr:to>
      <xdr:col>4</xdr:col>
      <xdr:colOff>287993</xdr:colOff>
      <xdr:row>33</xdr:row>
      <xdr:rowOff>104775</xdr:rowOff>
    </xdr:to>
    <xdr:grpSp>
      <xdr:nvGrpSpPr>
        <xdr:cNvPr id="11" name="Groupe 10">
          <a:extLst>
            <a:ext uri="{FF2B5EF4-FFF2-40B4-BE49-F238E27FC236}">
              <a16:creationId xmlns:a16="http://schemas.microsoft.com/office/drawing/2014/main" id="{1290D537-034B-4ED4-8BFD-AD2E1141FBBE}"/>
            </a:ext>
          </a:extLst>
        </xdr:cNvPr>
        <xdr:cNvGrpSpPr/>
      </xdr:nvGrpSpPr>
      <xdr:grpSpPr>
        <a:xfrm>
          <a:off x="161925" y="297181"/>
          <a:ext cx="5962988" cy="5842634"/>
          <a:chOff x="776959" y="4378447"/>
          <a:chExt cx="5738140" cy="6450877"/>
        </a:xfrm>
      </xdr:grpSpPr>
      <xdr:graphicFrame macro="">
        <xdr:nvGraphicFramePr>
          <xdr:cNvPr id="12" name="Graphique 11">
            <a:extLst>
              <a:ext uri="{FF2B5EF4-FFF2-40B4-BE49-F238E27FC236}">
                <a16:creationId xmlns:a16="http://schemas.microsoft.com/office/drawing/2014/main" id="{B4670BC6-F813-B548-E441-89EA918E4CE2}"/>
              </a:ext>
            </a:extLst>
          </xdr:cNvPr>
          <xdr:cNvGraphicFramePr>
            <a:graphicFrameLocks/>
          </xdr:cNvGraphicFramePr>
        </xdr:nvGraphicFramePr>
        <xdr:xfrm>
          <a:off x="776959" y="4379888"/>
          <a:ext cx="2909215" cy="1413665"/>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3" name="Graphique 12">
            <a:extLst>
              <a:ext uri="{FF2B5EF4-FFF2-40B4-BE49-F238E27FC236}">
                <a16:creationId xmlns:a16="http://schemas.microsoft.com/office/drawing/2014/main" id="{16FC85CC-E4CD-9897-22FC-29C42B8D2B28}"/>
              </a:ext>
            </a:extLst>
          </xdr:cNvPr>
          <xdr:cNvGraphicFramePr>
            <a:graphicFrameLocks/>
          </xdr:cNvGraphicFramePr>
        </xdr:nvGraphicFramePr>
        <xdr:xfrm>
          <a:off x="1951807" y="9890694"/>
          <a:ext cx="3846678" cy="938630"/>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14" name="Graphique 13">
            <a:extLst>
              <a:ext uri="{FF2B5EF4-FFF2-40B4-BE49-F238E27FC236}">
                <a16:creationId xmlns:a16="http://schemas.microsoft.com/office/drawing/2014/main" id="{F92725DF-5547-030B-FAD2-242B1275DAFF}"/>
              </a:ext>
            </a:extLst>
          </xdr:cNvPr>
          <xdr:cNvGraphicFramePr>
            <a:graphicFrameLocks/>
          </xdr:cNvGraphicFramePr>
        </xdr:nvGraphicFramePr>
        <xdr:xfrm>
          <a:off x="776959" y="5713926"/>
          <a:ext cx="2909215" cy="1413665"/>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15" name="Graphique 14">
            <a:extLst>
              <a:ext uri="{FF2B5EF4-FFF2-40B4-BE49-F238E27FC236}">
                <a16:creationId xmlns:a16="http://schemas.microsoft.com/office/drawing/2014/main" id="{4382A5B9-2690-726B-1589-D25CD6239B5F}"/>
              </a:ext>
            </a:extLst>
          </xdr:cNvPr>
          <xdr:cNvGraphicFramePr>
            <a:graphicFrameLocks/>
          </xdr:cNvGraphicFramePr>
        </xdr:nvGraphicFramePr>
        <xdr:xfrm>
          <a:off x="776959" y="7047963"/>
          <a:ext cx="2909215" cy="1413665"/>
        </xdr:xfrm>
        <a:graphic>
          <a:graphicData uri="http://schemas.openxmlformats.org/drawingml/2006/chart">
            <c:chart xmlns:c="http://schemas.openxmlformats.org/drawingml/2006/chart" xmlns:r="http://schemas.openxmlformats.org/officeDocument/2006/relationships" r:id="rId4"/>
          </a:graphicData>
        </a:graphic>
      </xdr:graphicFrame>
      <xdr:graphicFrame macro="">
        <xdr:nvGraphicFramePr>
          <xdr:cNvPr id="16" name="Graphique 15">
            <a:extLst>
              <a:ext uri="{FF2B5EF4-FFF2-40B4-BE49-F238E27FC236}">
                <a16:creationId xmlns:a16="http://schemas.microsoft.com/office/drawing/2014/main" id="{AE4B96D6-F6CC-D9D8-2056-7D4FE76EF035}"/>
              </a:ext>
            </a:extLst>
          </xdr:cNvPr>
          <xdr:cNvGraphicFramePr>
            <a:graphicFrameLocks/>
          </xdr:cNvGraphicFramePr>
        </xdr:nvGraphicFramePr>
        <xdr:xfrm>
          <a:off x="776959" y="8382000"/>
          <a:ext cx="2909215" cy="1413665"/>
        </xdr:xfrm>
        <a:graphic>
          <a:graphicData uri="http://schemas.openxmlformats.org/drawingml/2006/chart">
            <c:chart xmlns:c="http://schemas.openxmlformats.org/drawingml/2006/chart" xmlns:r="http://schemas.openxmlformats.org/officeDocument/2006/relationships" r:id="rId5"/>
          </a:graphicData>
        </a:graphic>
      </xdr:graphicFrame>
      <xdr:graphicFrame macro="">
        <xdr:nvGraphicFramePr>
          <xdr:cNvPr id="17" name="Graphique 16">
            <a:extLst>
              <a:ext uri="{FF2B5EF4-FFF2-40B4-BE49-F238E27FC236}">
                <a16:creationId xmlns:a16="http://schemas.microsoft.com/office/drawing/2014/main" id="{594971F9-98CF-05C7-6FFC-33F0482E930A}"/>
              </a:ext>
            </a:extLst>
          </xdr:cNvPr>
          <xdr:cNvGraphicFramePr>
            <a:graphicFrameLocks/>
          </xdr:cNvGraphicFramePr>
        </xdr:nvGraphicFramePr>
        <xdr:xfrm>
          <a:off x="3604979" y="4378447"/>
          <a:ext cx="2908284" cy="1413049"/>
        </xdr:xfrm>
        <a:graphic>
          <a:graphicData uri="http://schemas.openxmlformats.org/drawingml/2006/chart">
            <c:chart xmlns:c="http://schemas.openxmlformats.org/drawingml/2006/chart" xmlns:r="http://schemas.openxmlformats.org/officeDocument/2006/relationships" r:id="rId6"/>
          </a:graphicData>
        </a:graphic>
      </xdr:graphicFrame>
      <xdr:graphicFrame macro="">
        <xdr:nvGraphicFramePr>
          <xdr:cNvPr id="18" name="Graphique 17">
            <a:extLst>
              <a:ext uri="{FF2B5EF4-FFF2-40B4-BE49-F238E27FC236}">
                <a16:creationId xmlns:a16="http://schemas.microsoft.com/office/drawing/2014/main" id="{52DB8D07-4C8E-81B9-67D5-0A48D1DCB500}"/>
              </a:ext>
            </a:extLst>
          </xdr:cNvPr>
          <xdr:cNvGraphicFramePr>
            <a:graphicFrameLocks/>
          </xdr:cNvGraphicFramePr>
        </xdr:nvGraphicFramePr>
        <xdr:xfrm>
          <a:off x="3605884" y="5713926"/>
          <a:ext cx="2909215" cy="1413665"/>
        </xdr:xfrm>
        <a:graphic>
          <a:graphicData uri="http://schemas.openxmlformats.org/drawingml/2006/chart">
            <c:chart xmlns:c="http://schemas.openxmlformats.org/drawingml/2006/chart" xmlns:r="http://schemas.openxmlformats.org/officeDocument/2006/relationships" r:id="rId7"/>
          </a:graphicData>
        </a:graphic>
      </xdr:graphicFrame>
      <xdr:graphicFrame macro="">
        <xdr:nvGraphicFramePr>
          <xdr:cNvPr id="19" name="Graphique 18">
            <a:extLst>
              <a:ext uri="{FF2B5EF4-FFF2-40B4-BE49-F238E27FC236}">
                <a16:creationId xmlns:a16="http://schemas.microsoft.com/office/drawing/2014/main" id="{CFCDF9AC-35CE-791F-84CE-799BAE981998}"/>
              </a:ext>
            </a:extLst>
          </xdr:cNvPr>
          <xdr:cNvGraphicFramePr>
            <a:graphicFrameLocks/>
          </xdr:cNvGraphicFramePr>
        </xdr:nvGraphicFramePr>
        <xdr:xfrm>
          <a:off x="3605884" y="7047963"/>
          <a:ext cx="2909215" cy="1413665"/>
        </xdr:xfrm>
        <a:graphic>
          <a:graphicData uri="http://schemas.openxmlformats.org/drawingml/2006/chart">
            <c:chart xmlns:c="http://schemas.openxmlformats.org/drawingml/2006/chart" xmlns:r="http://schemas.openxmlformats.org/officeDocument/2006/relationships" r:id="rId8"/>
          </a:graphicData>
        </a:graphic>
      </xdr:graphicFrame>
      <xdr:graphicFrame macro="">
        <xdr:nvGraphicFramePr>
          <xdr:cNvPr id="20" name="Graphique 19">
            <a:extLst>
              <a:ext uri="{FF2B5EF4-FFF2-40B4-BE49-F238E27FC236}">
                <a16:creationId xmlns:a16="http://schemas.microsoft.com/office/drawing/2014/main" id="{BEEEE26C-71BA-6E5C-84BA-C9E6F0F43967}"/>
              </a:ext>
            </a:extLst>
          </xdr:cNvPr>
          <xdr:cNvGraphicFramePr>
            <a:graphicFrameLocks/>
          </xdr:cNvGraphicFramePr>
        </xdr:nvGraphicFramePr>
        <xdr:xfrm>
          <a:off x="3605884" y="8382000"/>
          <a:ext cx="2909215" cy="1413665"/>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xdr:colOff>
      <xdr:row>1</xdr:row>
      <xdr:rowOff>59053</xdr:rowOff>
    </xdr:from>
    <xdr:to>
      <xdr:col>9</xdr:col>
      <xdr:colOff>91440</xdr:colOff>
      <xdr:row>5</xdr:row>
      <xdr:rowOff>485774</xdr:rowOff>
    </xdr:to>
    <xdr:graphicFrame macro="">
      <xdr:nvGraphicFramePr>
        <xdr:cNvPr id="3" name="Graphique 2">
          <a:extLst>
            <a:ext uri="{FF2B5EF4-FFF2-40B4-BE49-F238E27FC236}">
              <a16:creationId xmlns:a16="http://schemas.microsoft.com/office/drawing/2014/main" id="{B27F990D-34EC-4AD2-9E06-428E1C2E97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Sillage">
      <a:dk1>
        <a:sysClr val="windowText" lastClr="000000"/>
      </a:dk1>
      <a:lt1>
        <a:sysClr val="window" lastClr="FFFFFF"/>
      </a:lt1>
      <a:dk2>
        <a:srgbClr val="212745"/>
      </a:dk2>
      <a:lt2>
        <a:srgbClr val="B4DCFA"/>
      </a:lt2>
      <a:accent1>
        <a:srgbClr val="4E67C8"/>
      </a:accent1>
      <a:accent2>
        <a:srgbClr val="5ECCF3"/>
      </a:accent2>
      <a:accent3>
        <a:srgbClr val="A7EA52"/>
      </a:accent3>
      <a:accent4>
        <a:srgbClr val="5DCEAF"/>
      </a:accent4>
      <a:accent5>
        <a:srgbClr val="FF8021"/>
      </a:accent5>
      <a:accent6>
        <a:srgbClr val="F14124"/>
      </a:accent6>
      <a:hlink>
        <a:srgbClr val="56C7AA"/>
      </a:hlink>
      <a:folHlink>
        <a:srgbClr val="59A8D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68B31-DC37-4B60-A7EC-995FF37DAF3C}">
  <sheetPr>
    <tabColor theme="0"/>
  </sheetPr>
  <dimension ref="B2:B27"/>
  <sheetViews>
    <sheetView zoomScaleNormal="100" workbookViewId="0">
      <selection activeCell="O14" sqref="O14"/>
    </sheetView>
  </sheetViews>
  <sheetFormatPr baseColWidth="10" defaultColWidth="11.5546875" defaultRowHeight="13.8" x14ac:dyDescent="0.25"/>
  <cols>
    <col min="1" max="1" width="1.44140625" style="22" customWidth="1"/>
    <col min="2" max="2" width="14.44140625" style="28" customWidth="1"/>
    <col min="3" max="16384" width="11.5546875" style="22"/>
  </cols>
  <sheetData>
    <row r="2" spans="2:2" ht="20.399999999999999" x14ac:dyDescent="0.35">
      <c r="B2" s="25" t="s">
        <v>49</v>
      </c>
    </row>
    <row r="4" spans="2:2" s="32" customFormat="1" ht="16.5" customHeight="1" x14ac:dyDescent="0.3">
      <c r="B4" s="31" t="s">
        <v>48</v>
      </c>
    </row>
    <row r="5" spans="2:2" ht="16.95" customHeight="1" x14ac:dyDescent="0.25">
      <c r="B5" s="26" t="str">
        <f>'Tableau 1.1'!A1</f>
        <v>Tableau 1.1 - Les foyers allocataires des caisses d'allocations familiales d'Île-de-France au 31 décembre 2023</v>
      </c>
    </row>
    <row r="6" spans="2:2" ht="16.95" customHeight="1" x14ac:dyDescent="0.25">
      <c r="B6" s="26" t="str">
        <f>'Tableau 1.2'!A1</f>
        <v>Tableau 1.2 - Âge des allocataires et de leurs enfants à charge, au 31 décembre 2023</v>
      </c>
    </row>
    <row r="7" spans="2:2" ht="16.95" customHeight="1" x14ac:dyDescent="0.25">
      <c r="B7" s="26" t="str">
        <f>'Tableau 1.3'!A1</f>
        <v>Tableau 1.3 - Situation familiale des foyers allocataires au 31 décembre 2023</v>
      </c>
    </row>
    <row r="8" spans="2:2" x14ac:dyDescent="0.25">
      <c r="B8" s="27"/>
    </row>
    <row r="9" spans="2:2" x14ac:dyDescent="0.25">
      <c r="B9" s="34" t="s">
        <v>94</v>
      </c>
    </row>
    <row r="10" spans="2:2" ht="16.95" customHeight="1" x14ac:dyDescent="0.25">
      <c r="B10" s="30" t="str">
        <f>'Figure 1.1'!A1</f>
        <v>Figure 1.1 Profil des foyers allocataires à l'égard de cinq indicateurs de vulnérabilité socio-économique</v>
      </c>
    </row>
    <row r="11" spans="2:2" ht="16.95" customHeight="1" x14ac:dyDescent="0.25">
      <c r="B11" s="30" t="str">
        <f>'Figure 1.2'!A1</f>
        <v>Figure 1.2. Ecart à la moyenne régionale pour chaque département</v>
      </c>
    </row>
    <row r="12" spans="2:2" ht="16.95" customHeight="1" x14ac:dyDescent="0.25">
      <c r="B12" s="26" t="str">
        <f>'Tableau 2.1'!A1</f>
        <v>Tableau 2.1 - Les foyers allocataires à bas revenus au 31 décembre 2023 </v>
      </c>
    </row>
    <row r="13" spans="2:2" ht="16.95" customHeight="1" x14ac:dyDescent="0.25">
      <c r="B13" s="26" t="str">
        <f>'Tableau 2.2'!A1</f>
        <v>Tableau 2.2 - Les foyers dont les ressources sont majoritairement issues des prestations versées par les caf franciliennes, au 31 décembre 2023</v>
      </c>
    </row>
    <row r="15" spans="2:2" x14ac:dyDescent="0.25">
      <c r="B15" s="34" t="s">
        <v>122</v>
      </c>
    </row>
    <row r="16" spans="2:2" ht="16.95" customHeight="1" x14ac:dyDescent="0.25">
      <c r="B16" s="26" t="str">
        <f>'Tableau 3.1'!A1</f>
        <v>Tableau 3.1 - Les foyers bénéficiaires de la prime d'activité au 31 décembre 2023</v>
      </c>
    </row>
    <row r="17" spans="2:2" ht="16.95" customHeight="1" x14ac:dyDescent="0.25">
      <c r="B17" s="26" t="str">
        <f>'Tableau 3.2'!A1</f>
        <v>Tableau 3.2 -Les foyers bénéficiaires du revenu de solidarité active (rsa), au 31 décembre 2023</v>
      </c>
    </row>
    <row r="18" spans="2:2" ht="16.95" customHeight="1" x14ac:dyDescent="0.25">
      <c r="B18" s="26" t="str">
        <f>'Tableau 3.3'!A1</f>
        <v>Tableau 3.3 - Caractéristiques des foyers allocataires du revenu de solidarité active (rsa) au 31 décembre 2023</v>
      </c>
    </row>
    <row r="19" spans="2:2" ht="16.95" customHeight="1" x14ac:dyDescent="0.25">
      <c r="B19" s="26" t="str">
        <f>'Tableau 3.4'!A1</f>
        <v>Tableau 3.4 - Les bénéficiaires de l'Allocation aux adultes handicapés (aah), au 31 décembre 2023</v>
      </c>
    </row>
    <row r="20" spans="2:2" ht="16.95" customHeight="1" x14ac:dyDescent="0.25">
      <c r="B20" s="26" t="str">
        <f>'Tableau 3.5'!A1</f>
        <v>Tableau 3.5 - Caractéristiques des bénéficiaires de l'allocation aux adultes handicapés au 31 décembre 2023</v>
      </c>
    </row>
    <row r="22" spans="2:2" s="32" customFormat="1" ht="20.25" customHeight="1" x14ac:dyDescent="0.3">
      <c r="B22" s="33" t="s">
        <v>93</v>
      </c>
    </row>
    <row r="23" spans="2:2" ht="16.95" customHeight="1" x14ac:dyDescent="0.25">
      <c r="B23" s="26" t="str">
        <f>'Tableau 4.1'!A1</f>
        <v>Tableau 4.1 - Les foyers bénéficiaires d'une aide personnelle au logement au 31 décembre 2023</v>
      </c>
    </row>
    <row r="24" spans="2:2" s="29" customFormat="1" ht="16.95" customHeight="1" x14ac:dyDescent="0.25">
      <c r="B24" s="30" t="str">
        <f>'Figure 2'!A1</f>
        <v>Figure 2. Typologie des aides au logement versées au sein de chaque département</v>
      </c>
    </row>
    <row r="25" spans="2:2" ht="16.95" customHeight="1" x14ac:dyDescent="0.25">
      <c r="B25" s="26" t="str">
        <f>'Tableau 4.2'!A1</f>
        <v>Tableau 4.2 - Caractéristiques des foyers bénéficiaires d'une aide personnelle au logement, au 31 décembre 2023</v>
      </c>
    </row>
    <row r="26" spans="2:2" ht="16.95" customHeight="1" x14ac:dyDescent="0.25">
      <c r="B26" s="26" t="str">
        <f>'Tableau 4.3'!A1</f>
        <v>Tableau 4.3 – Foyers bénéficiaires d'une aide au logement et s'acquittant d'un loyer réel supérieur au loyer plafond du barème, au 31 décembre 2023</v>
      </c>
    </row>
    <row r="27" spans="2:2" ht="16.95" customHeight="1" x14ac:dyDescent="0.25">
      <c r="B27" s="26" t="str">
        <f>'Tableau 4.4'!A1</f>
        <v>Tableau 4.4 - Taux d’effort brut et net médians des foyers bénéficiaires d’une aide personnelle au logement au 31 décembre 2023</v>
      </c>
    </row>
  </sheetData>
  <hyperlinks>
    <hyperlink ref="B5" location="'Tableau 1.1'!A1" display="'Tableau 1.1'!A1" xr:uid="{4FCFE0A5-D5B9-4B37-8A88-164563D2551C}"/>
    <hyperlink ref="B7" location="'Tableau 1.3'!A1" display="'Tableau 1.3'!A1" xr:uid="{F5923241-9038-4DF5-BBA1-4C29EF19DC89}"/>
    <hyperlink ref="B23" location="'Tableau 4.1'!A1" display="'Tableau 4.1'!A1" xr:uid="{9388AAE0-E2F8-4BEB-B86C-AC08809BAF38}"/>
    <hyperlink ref="B24" location="'Figure 2'!A1" display="'Figure 2'!A1" xr:uid="{1C3E3D1C-975B-4A33-96E6-4B548EA86675}"/>
    <hyperlink ref="B25" location="'Tableau 4.2'!A1" display="'Tableau 4.2'!A1" xr:uid="{9E371DAF-C916-427D-96BC-F997C1EE0575}"/>
    <hyperlink ref="B27" location="'Tableau 4.4'!A1" display="'Tableau 4.4'!A1" xr:uid="{91A417B3-7883-4330-9E75-79D884C6A93A}"/>
    <hyperlink ref="B26" location="'Tableau 4.3'!A1" display="'Tableau 4.3'!A1" xr:uid="{A2718F19-8881-41BC-AA7A-F919787FEE21}"/>
    <hyperlink ref="B10" location="'Figure 1.1'!A1" display="'Figure 1.1'!A1" xr:uid="{C6B156D6-84BF-44FF-805D-64E47A3556AC}"/>
    <hyperlink ref="B12" location="'Tableau 2.1'!A1" display="'Tableau 2.1'!A1" xr:uid="{5F9744E7-0475-4C68-B9A4-9E724FB92CB2}"/>
    <hyperlink ref="B13" location="'Tableau 2.2'!A1" display="'Tableau 2.2'!A1" xr:uid="{EE6CAFB5-AED0-4BCB-8860-4F719A27E3CE}"/>
    <hyperlink ref="B16" location="'Tableau 3.1'!A1" display="'Tableau 3.1'!A1" xr:uid="{46731EB8-0CDE-4755-AF84-401E81E8E3BE}"/>
    <hyperlink ref="B19" location="'Tableau 3.4'!A1" display="'Tableau 3.4'!A1" xr:uid="{8287F7D2-C4E5-483D-9371-0CF0959BBBBE}"/>
    <hyperlink ref="B20" location="'Tableau 3.5'!A1" display="'Tableau 3.5'!A1" xr:uid="{4782EC52-AA4C-4D2D-99E9-74C3EA884AF0}"/>
    <hyperlink ref="B11" location="'Figure 1.2'!A1" display="'Figure 1.2'!A1" xr:uid="{8E0657FB-FD59-4F7A-9025-6DD671E85E73}"/>
    <hyperlink ref="B6" location="'Tableau 1.2'!A1" display="'Tableau 1.2'!A1" xr:uid="{7BFFDB08-B73A-45A8-A4F7-09339F965F5D}"/>
    <hyperlink ref="B17" location="'Tableau 3.2'!A1" display="'Tableau 3.2'!A1" xr:uid="{01E2B8C5-861A-46D9-9BBF-18DBF06AF934}"/>
    <hyperlink ref="B18" location="'Tableau 3.3'!A1" display="'Tableau 3.3'!A1" xr:uid="{43295DD6-80D6-4639-A136-EE0244C3C515}"/>
  </hyperlinks>
  <pageMargins left="0.7" right="0.7" top="0.75" bottom="0.75" header="0.3" footer="0.3"/>
  <pageSetup paperSize="9" scale="56" orientation="landscape"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DE2CA-1F5A-4D5F-8170-3DA8AC5E6584}">
  <sheetPr>
    <tabColor rgb="FFFEF040"/>
  </sheetPr>
  <dimension ref="A1:XFB27"/>
  <sheetViews>
    <sheetView showGridLines="0" zoomScaleNormal="100" workbookViewId="0">
      <selection activeCell="H22" sqref="H22"/>
    </sheetView>
  </sheetViews>
  <sheetFormatPr baseColWidth="10" defaultRowHeight="14.4" x14ac:dyDescent="0.3"/>
  <cols>
    <col min="1" max="1" width="51.88671875" customWidth="1"/>
    <col min="2" max="12" width="12.5546875" style="42" customWidth="1"/>
    <col min="13" max="13" width="10.109375" style="37" customWidth="1"/>
    <col min="14" max="156" width="11.44140625" style="37"/>
  </cols>
  <sheetData>
    <row r="1" spans="1:1022 1026:2046 2051:4094 4098:5118 5123:7166 7170:8190 8195:10238 10242:11262 11267:13310 13314:14334 14339:16382" x14ac:dyDescent="0.3">
      <c r="A1" s="346" t="s">
        <v>374</v>
      </c>
      <c r="B1" s="346"/>
      <c r="C1" s="346"/>
      <c r="D1" s="346"/>
      <c r="E1" s="346"/>
      <c r="F1" s="346"/>
      <c r="G1" s="346"/>
      <c r="H1" s="346"/>
      <c r="I1" s="346"/>
      <c r="J1" s="346"/>
      <c r="K1" s="346"/>
      <c r="L1" s="346"/>
    </row>
    <row r="2" spans="1:1022 1026:2046 2051:4094 4098:5118 5123:7166 7170:8190 8195:10238 10242:11262 11267:13310 13314:14334 14339:16382" x14ac:dyDescent="0.3">
      <c r="A2" s="22"/>
      <c r="B2" s="46"/>
      <c r="C2" s="46"/>
      <c r="D2" s="46"/>
      <c r="E2" s="46"/>
      <c r="F2" s="46"/>
      <c r="G2" s="46"/>
      <c r="H2" s="46"/>
      <c r="I2" s="46"/>
      <c r="J2" s="46"/>
      <c r="K2" s="46"/>
      <c r="L2" s="46"/>
    </row>
    <row r="3" spans="1:1022 1026:2046 2051:4094 4098:5118 5123:7166 7170:8190 8195:10238 10242:11262 11267:13310 13314:14334 14339:16382" ht="29.4" thickBot="1" x14ac:dyDescent="0.35">
      <c r="A3" s="109"/>
      <c r="B3" s="137" t="s">
        <v>0</v>
      </c>
      <c r="C3" s="138" t="s">
        <v>1</v>
      </c>
      <c r="D3" s="138" t="s">
        <v>2</v>
      </c>
      <c r="E3" s="138" t="s">
        <v>3</v>
      </c>
      <c r="F3" s="137" t="s">
        <v>4</v>
      </c>
      <c r="G3" s="138" t="s">
        <v>5</v>
      </c>
      <c r="H3" s="138" t="s">
        <v>6</v>
      </c>
      <c r="I3" s="138" t="s">
        <v>7</v>
      </c>
      <c r="J3" s="138" t="s">
        <v>8</v>
      </c>
      <c r="K3" s="137" t="s">
        <v>9</v>
      </c>
      <c r="L3" s="139" t="s">
        <v>10</v>
      </c>
    </row>
    <row r="4" spans="1:1022 1026:2046 2051:4094 4098:5118 5123:7166 7170:8190 8195:10238 10242:11262 11267:13310 13314:14334 14339:16382" s="59" customFormat="1" ht="15" thickTop="1" x14ac:dyDescent="0.3">
      <c r="A4" s="122" t="s">
        <v>81</v>
      </c>
      <c r="B4" s="181">
        <v>63941</v>
      </c>
      <c r="C4" s="182">
        <v>30796</v>
      </c>
      <c r="D4" s="182">
        <v>84492</v>
      </c>
      <c r="E4" s="182">
        <v>45868</v>
      </c>
      <c r="F4" s="181">
        <v>161156</v>
      </c>
      <c r="G4" s="182">
        <v>31978</v>
      </c>
      <c r="H4" s="182">
        <v>26146</v>
      </c>
      <c r="I4" s="182">
        <v>29689</v>
      </c>
      <c r="J4" s="182">
        <v>36044</v>
      </c>
      <c r="K4" s="181">
        <v>123857</v>
      </c>
      <c r="L4" s="183">
        <v>348954</v>
      </c>
      <c r="M4" s="265"/>
      <c r="N4" s="265"/>
      <c r="O4" s="265"/>
      <c r="P4" s="265"/>
      <c r="Q4" s="265"/>
      <c r="R4" s="265"/>
      <c r="S4" s="265"/>
      <c r="T4" s="265"/>
      <c r="U4" s="265"/>
      <c r="V4" s="265"/>
      <c r="W4" s="265"/>
      <c r="X4" s="265"/>
      <c r="Y4" s="265"/>
      <c r="Z4" s="265"/>
      <c r="AA4" s="265"/>
      <c r="AB4" s="265"/>
      <c r="AC4" s="265"/>
      <c r="AD4" s="265"/>
      <c r="AE4" s="265"/>
      <c r="AF4" s="265"/>
      <c r="AG4" s="265"/>
      <c r="AH4" s="265"/>
      <c r="AI4" s="265"/>
      <c r="AJ4" s="265"/>
      <c r="AK4" s="265"/>
      <c r="AL4" s="265"/>
      <c r="AM4" s="265"/>
      <c r="AN4" s="265"/>
      <c r="AO4" s="265"/>
      <c r="AP4" s="265"/>
      <c r="AQ4" s="265"/>
      <c r="AR4" s="265"/>
      <c r="AS4" s="265"/>
      <c r="AT4" s="265"/>
      <c r="AU4" s="265"/>
      <c r="AV4" s="265"/>
      <c r="AW4" s="265"/>
      <c r="AX4" s="265"/>
      <c r="AY4" s="265"/>
      <c r="AZ4" s="265"/>
      <c r="BA4" s="265"/>
      <c r="BB4" s="265"/>
      <c r="BC4" s="265"/>
      <c r="BD4" s="265"/>
      <c r="BE4" s="265"/>
      <c r="BF4" s="265"/>
      <c r="BG4" s="265"/>
      <c r="BH4" s="265"/>
      <c r="BI4" s="265"/>
      <c r="BJ4" s="265"/>
      <c r="BK4" s="265"/>
      <c r="BL4" s="265"/>
      <c r="BM4" s="265"/>
      <c r="BN4" s="265"/>
      <c r="BO4" s="265"/>
      <c r="BP4" s="265"/>
      <c r="BQ4" s="265"/>
      <c r="BR4" s="265"/>
      <c r="BS4" s="265"/>
      <c r="BT4" s="265"/>
      <c r="BU4" s="265"/>
      <c r="BV4" s="265"/>
      <c r="BW4" s="265"/>
      <c r="BX4" s="265"/>
      <c r="BY4" s="265"/>
      <c r="BZ4" s="265"/>
      <c r="CA4" s="265"/>
      <c r="CB4" s="265"/>
      <c r="CC4" s="265"/>
      <c r="CD4" s="265"/>
      <c r="CE4" s="265"/>
      <c r="CF4" s="265"/>
      <c r="CG4" s="265"/>
      <c r="CH4" s="265"/>
      <c r="CI4" s="265"/>
      <c r="CJ4" s="265"/>
      <c r="CK4" s="265"/>
      <c r="CL4" s="265"/>
      <c r="CM4" s="265"/>
      <c r="CN4" s="265"/>
      <c r="CO4" s="265"/>
      <c r="CP4" s="265"/>
      <c r="CQ4" s="265"/>
      <c r="CR4" s="265"/>
      <c r="CS4" s="265"/>
      <c r="CT4" s="265"/>
      <c r="CU4" s="265"/>
      <c r="CV4" s="265"/>
      <c r="CW4" s="265"/>
      <c r="CX4" s="265"/>
      <c r="CY4" s="265"/>
      <c r="CZ4" s="265"/>
      <c r="DA4" s="265"/>
      <c r="DB4" s="265"/>
      <c r="DC4" s="265"/>
      <c r="DD4" s="265"/>
      <c r="DE4" s="265"/>
      <c r="DF4" s="265"/>
      <c r="DG4" s="265"/>
      <c r="DH4" s="265"/>
      <c r="DI4" s="265"/>
      <c r="DJ4" s="265"/>
      <c r="DK4" s="265"/>
      <c r="DL4" s="265"/>
      <c r="DM4" s="265"/>
      <c r="DN4" s="265"/>
      <c r="DO4" s="265"/>
      <c r="DP4" s="265"/>
      <c r="DQ4" s="265"/>
      <c r="DR4" s="265"/>
      <c r="DS4" s="265"/>
      <c r="DT4" s="265"/>
      <c r="DU4" s="265"/>
      <c r="DV4" s="265"/>
      <c r="DW4" s="265"/>
      <c r="DX4" s="265"/>
      <c r="DY4" s="265"/>
      <c r="DZ4" s="265"/>
      <c r="EA4" s="265"/>
      <c r="EB4" s="265"/>
      <c r="EC4" s="265"/>
      <c r="ED4" s="265"/>
      <c r="EE4" s="265"/>
      <c r="EF4" s="265"/>
      <c r="EG4" s="265"/>
      <c r="EH4" s="265"/>
      <c r="EI4" s="265"/>
      <c r="EJ4" s="265"/>
      <c r="EK4" s="265"/>
      <c r="EL4" s="265"/>
      <c r="EM4" s="265"/>
      <c r="EN4" s="265"/>
      <c r="EO4" s="265"/>
      <c r="EP4" s="265"/>
      <c r="EQ4" s="265"/>
      <c r="ER4" s="265"/>
      <c r="ES4" s="265"/>
      <c r="ET4" s="265"/>
      <c r="EU4" s="265"/>
      <c r="EV4" s="265"/>
      <c r="EW4" s="265"/>
      <c r="EX4" s="265"/>
      <c r="EY4" s="265"/>
      <c r="EZ4" s="265"/>
    </row>
    <row r="5" spans="1:1022 1026:2046 2051:4094 4098:5118 5123:7166 7170:8190 8195:10238 10242:11262 11267:13310 13314:14334 14339:16382" s="44" customFormat="1" ht="15" customHeight="1" x14ac:dyDescent="0.3">
      <c r="A5" s="174" t="s">
        <v>110</v>
      </c>
      <c r="B5" s="163">
        <v>-1.7939148197637807E-2</v>
      </c>
      <c r="C5" s="164">
        <v>-3.7203776652285372E-2</v>
      </c>
      <c r="D5" s="164">
        <v>-1.5290662439979489E-2</v>
      </c>
      <c r="E5" s="164">
        <v>-1.1678517560870502E-2</v>
      </c>
      <c r="F5" s="163">
        <v>-1.853836784409257E-2</v>
      </c>
      <c r="G5" s="164">
        <v>-1.2872356845192159E-2</v>
      </c>
      <c r="H5" s="164">
        <v>-1.040838726770372E-2</v>
      </c>
      <c r="I5" s="164">
        <v>-1.8285827656901E-2</v>
      </c>
      <c r="J5" s="164">
        <v>-1.3763099570416177E-2</v>
      </c>
      <c r="K5" s="163">
        <v>-1.3916643445722703E-2</v>
      </c>
      <c r="L5" s="165">
        <v>-1.6792800509419184E-2</v>
      </c>
      <c r="M5" s="266"/>
      <c r="N5" s="266"/>
      <c r="O5" s="266"/>
      <c r="P5" s="266"/>
      <c r="Q5" s="266"/>
      <c r="R5" s="266"/>
      <c r="S5" s="266"/>
      <c r="T5" s="266"/>
      <c r="U5" s="266"/>
      <c r="V5" s="266"/>
      <c r="W5" s="266"/>
      <c r="X5" s="266"/>
      <c r="Y5" s="266"/>
      <c r="Z5" s="266"/>
      <c r="AA5" s="266"/>
      <c r="AB5" s="266"/>
      <c r="AC5" s="266"/>
      <c r="AD5" s="266"/>
      <c r="AE5" s="266"/>
      <c r="AF5" s="266"/>
      <c r="AG5" s="266"/>
      <c r="AH5" s="266"/>
      <c r="AI5" s="266"/>
      <c r="AJ5" s="266"/>
      <c r="AK5" s="266"/>
      <c r="AL5" s="266"/>
      <c r="AM5" s="266"/>
      <c r="AN5" s="266"/>
      <c r="AO5" s="266"/>
      <c r="AP5" s="266"/>
      <c r="AQ5" s="266"/>
      <c r="AR5" s="266"/>
      <c r="AS5" s="266"/>
      <c r="AT5" s="266"/>
      <c r="AU5" s="266"/>
      <c r="AV5" s="266"/>
      <c r="AW5" s="266"/>
      <c r="AX5" s="266"/>
      <c r="AY5" s="266"/>
      <c r="AZ5" s="266"/>
      <c r="BA5" s="266"/>
      <c r="BB5" s="266"/>
      <c r="BC5" s="266"/>
      <c r="BD5" s="266"/>
      <c r="BE5" s="266"/>
      <c r="BF5" s="266"/>
      <c r="BG5" s="266"/>
      <c r="BH5" s="266"/>
      <c r="BI5" s="266"/>
      <c r="BJ5" s="266"/>
      <c r="BK5" s="266"/>
      <c r="BL5" s="266"/>
      <c r="BM5" s="266"/>
      <c r="BN5" s="266"/>
      <c r="BO5" s="266"/>
      <c r="BP5" s="266"/>
      <c r="BQ5" s="266"/>
      <c r="BR5" s="266"/>
      <c r="BS5" s="266"/>
      <c r="BT5" s="266"/>
      <c r="BU5" s="266"/>
      <c r="BV5" s="266"/>
      <c r="BW5" s="266"/>
      <c r="BX5" s="266"/>
      <c r="BY5" s="266"/>
      <c r="BZ5" s="266"/>
      <c r="CA5" s="266"/>
      <c r="CB5" s="266"/>
      <c r="CC5" s="266"/>
      <c r="CD5" s="266"/>
      <c r="CE5" s="266"/>
      <c r="CF5" s="266"/>
      <c r="CG5" s="266"/>
      <c r="CH5" s="266"/>
      <c r="CI5" s="266"/>
      <c r="CJ5" s="266"/>
      <c r="CK5" s="266"/>
      <c r="CL5" s="266"/>
      <c r="CM5" s="266"/>
      <c r="CN5" s="266"/>
      <c r="CO5" s="266"/>
      <c r="CP5" s="266"/>
      <c r="CQ5" s="266"/>
      <c r="CR5" s="266"/>
      <c r="CS5" s="266"/>
      <c r="CT5" s="266"/>
      <c r="CU5" s="266"/>
      <c r="CV5" s="266"/>
      <c r="CW5" s="266"/>
      <c r="CX5" s="266"/>
      <c r="CY5" s="266"/>
      <c r="CZ5" s="266"/>
      <c r="DA5" s="266"/>
      <c r="DB5" s="266"/>
      <c r="DC5" s="266"/>
      <c r="DD5" s="266"/>
      <c r="DE5" s="266"/>
      <c r="DF5" s="266"/>
      <c r="DG5" s="266"/>
      <c r="DH5" s="266"/>
      <c r="DI5" s="266"/>
      <c r="DJ5" s="266"/>
      <c r="DK5" s="266"/>
      <c r="DL5" s="266"/>
      <c r="DM5" s="266"/>
      <c r="DN5" s="266"/>
      <c r="DO5" s="266"/>
      <c r="DP5" s="266"/>
      <c r="DQ5" s="266"/>
      <c r="DR5" s="266"/>
      <c r="DS5" s="266"/>
      <c r="DT5" s="266"/>
      <c r="DU5" s="266"/>
      <c r="DV5" s="266"/>
      <c r="DW5" s="266"/>
      <c r="DX5" s="266"/>
      <c r="DY5" s="266"/>
      <c r="DZ5" s="266"/>
      <c r="EA5" s="266"/>
      <c r="EB5" s="266"/>
      <c r="EC5" s="266"/>
      <c r="ED5" s="266"/>
      <c r="EE5" s="266"/>
      <c r="EF5" s="266"/>
      <c r="EG5" s="266"/>
      <c r="EH5" s="266"/>
      <c r="EI5" s="266"/>
      <c r="EJ5" s="266"/>
      <c r="EK5" s="266"/>
      <c r="EL5" s="266"/>
      <c r="EM5" s="266"/>
      <c r="EN5" s="266"/>
      <c r="EO5" s="266"/>
      <c r="EP5" s="266"/>
      <c r="EQ5" s="266"/>
      <c r="ER5" s="266"/>
      <c r="ES5" s="266"/>
      <c r="ET5" s="266"/>
      <c r="EU5" s="266"/>
      <c r="EV5" s="266"/>
      <c r="EW5" s="266"/>
      <c r="EX5" s="266"/>
      <c r="EY5" s="266"/>
      <c r="EZ5" s="266"/>
    </row>
    <row r="6" spans="1:1022 1026:2046 2051:4094 4098:5118 5123:7166 7170:8190 8195:10238 10242:11262 11267:13310 13314:14334 14339:16382" s="40" customFormat="1" x14ac:dyDescent="0.3">
      <c r="A6" s="172" t="s">
        <v>76</v>
      </c>
      <c r="B6" s="106">
        <v>0.14561001992598918</v>
      </c>
      <c r="C6" s="100">
        <v>0.10604902305144046</v>
      </c>
      <c r="D6" s="100">
        <v>0.21490596655797414</v>
      </c>
      <c r="E6" s="100">
        <v>0.15869797631363161</v>
      </c>
      <c r="F6" s="101">
        <v>0.16569965010554413</v>
      </c>
      <c r="G6" s="100">
        <v>0.11743061318918602</v>
      </c>
      <c r="H6" s="100">
        <v>0.10152958399509167</v>
      </c>
      <c r="I6" s="100">
        <v>0.11545087242423889</v>
      </c>
      <c r="J6" s="100">
        <v>0.14040965150795073</v>
      </c>
      <c r="K6" s="101">
        <v>0.11867130146843244</v>
      </c>
      <c r="L6" s="102">
        <v>0.14211685092705797</v>
      </c>
      <c r="M6" s="264"/>
      <c r="N6" s="264"/>
      <c r="O6" s="264"/>
      <c r="P6" s="264"/>
      <c r="Q6" s="264"/>
      <c r="R6" s="264"/>
      <c r="S6" s="264"/>
      <c r="T6" s="264"/>
      <c r="U6" s="264"/>
      <c r="V6" s="264"/>
      <c r="W6" s="264"/>
      <c r="X6" s="264"/>
      <c r="Y6" s="264"/>
      <c r="Z6" s="264"/>
      <c r="AA6" s="264"/>
      <c r="AB6" s="264"/>
      <c r="AC6" s="264"/>
      <c r="AD6" s="264"/>
      <c r="AE6" s="264"/>
      <c r="AF6" s="264"/>
      <c r="AG6" s="264"/>
      <c r="AH6" s="264"/>
      <c r="AI6" s="264"/>
      <c r="AJ6" s="264"/>
      <c r="AK6" s="264"/>
      <c r="AL6" s="264"/>
      <c r="AM6" s="264"/>
      <c r="AN6" s="264"/>
      <c r="AO6" s="264"/>
      <c r="AP6" s="264"/>
      <c r="AQ6" s="264"/>
      <c r="AR6" s="264"/>
      <c r="AS6" s="264"/>
      <c r="AT6" s="264"/>
      <c r="AU6" s="264"/>
      <c r="AV6" s="264"/>
      <c r="AW6" s="264"/>
      <c r="AX6" s="264"/>
      <c r="AY6" s="264"/>
      <c r="AZ6" s="264"/>
      <c r="BA6" s="264"/>
      <c r="BB6" s="264"/>
      <c r="BC6" s="264"/>
      <c r="BD6" s="264"/>
      <c r="BE6" s="264"/>
      <c r="BF6" s="264"/>
      <c r="BG6" s="264"/>
      <c r="BH6" s="264"/>
      <c r="BI6" s="264"/>
      <c r="BJ6" s="264"/>
      <c r="BK6" s="264"/>
      <c r="BL6" s="264"/>
      <c r="BM6" s="264"/>
      <c r="BN6" s="264"/>
      <c r="BO6" s="264"/>
      <c r="BP6" s="264"/>
      <c r="BQ6" s="264"/>
      <c r="BR6" s="264"/>
      <c r="BS6" s="264"/>
      <c r="BT6" s="264"/>
      <c r="BU6" s="264"/>
      <c r="BV6" s="264"/>
      <c r="BW6" s="264"/>
      <c r="BX6" s="264"/>
      <c r="BY6" s="264"/>
      <c r="BZ6" s="264"/>
      <c r="CA6" s="264"/>
      <c r="CB6" s="264"/>
      <c r="CC6" s="264"/>
      <c r="CD6" s="264"/>
      <c r="CE6" s="264"/>
      <c r="CF6" s="264"/>
      <c r="CG6" s="264"/>
      <c r="CH6" s="264"/>
      <c r="CI6" s="264"/>
      <c r="CJ6" s="264"/>
      <c r="CK6" s="264"/>
      <c r="CL6" s="264"/>
      <c r="CM6" s="264"/>
      <c r="CN6" s="264"/>
      <c r="CO6" s="264"/>
      <c r="CP6" s="264"/>
      <c r="CQ6" s="264"/>
      <c r="CR6" s="264"/>
      <c r="CS6" s="264"/>
      <c r="CT6" s="264"/>
      <c r="CU6" s="264"/>
      <c r="CV6" s="264"/>
      <c r="CW6" s="264"/>
      <c r="CX6" s="264"/>
      <c r="CY6" s="264"/>
      <c r="CZ6" s="264"/>
      <c r="DA6" s="264"/>
      <c r="DB6" s="264"/>
      <c r="DC6" s="264"/>
      <c r="DD6" s="264"/>
      <c r="DE6" s="264"/>
      <c r="DF6" s="264"/>
      <c r="DG6" s="264"/>
      <c r="DH6" s="264"/>
      <c r="DI6" s="264"/>
      <c r="DJ6" s="264"/>
      <c r="DK6" s="264"/>
      <c r="DL6" s="264"/>
      <c r="DM6" s="264"/>
      <c r="DN6" s="264"/>
      <c r="DO6" s="264"/>
      <c r="DP6" s="264"/>
      <c r="DQ6" s="264"/>
      <c r="DR6" s="264"/>
      <c r="DS6" s="264"/>
      <c r="DT6" s="264"/>
      <c r="DU6" s="264"/>
      <c r="DV6" s="264"/>
      <c r="DW6" s="264"/>
      <c r="DX6" s="264"/>
      <c r="DY6" s="264"/>
      <c r="DZ6" s="264"/>
      <c r="EA6" s="264"/>
      <c r="EB6" s="264"/>
      <c r="EC6" s="264"/>
      <c r="ED6" s="264"/>
      <c r="EE6" s="264"/>
      <c r="EF6" s="264"/>
      <c r="EG6" s="264"/>
      <c r="EH6" s="264"/>
      <c r="EI6" s="264"/>
      <c r="EJ6" s="264"/>
      <c r="EK6" s="264"/>
      <c r="EL6" s="264"/>
      <c r="EM6" s="264"/>
      <c r="EN6" s="264"/>
      <c r="EO6" s="264"/>
      <c r="EP6" s="264"/>
      <c r="EQ6" s="264"/>
      <c r="ER6" s="264"/>
      <c r="ES6" s="264"/>
      <c r="ET6" s="264"/>
      <c r="EU6" s="264"/>
      <c r="EV6" s="264"/>
      <c r="EW6" s="264"/>
      <c r="EX6" s="264"/>
      <c r="EY6" s="264"/>
      <c r="EZ6" s="264"/>
    </row>
    <row r="7" spans="1:1022 1026:2046 2051:4094 4098:5118 5123:7166 7170:8190 8195:10238 10242:11262 11267:13310 13314:14334 14339:16382" s="184" customFormat="1" x14ac:dyDescent="0.3">
      <c r="A7" s="252" t="s">
        <v>79</v>
      </c>
      <c r="B7" s="253">
        <v>99079</v>
      </c>
      <c r="C7" s="254">
        <v>55854</v>
      </c>
      <c r="D7" s="254">
        <v>178744</v>
      </c>
      <c r="E7" s="254">
        <v>88734</v>
      </c>
      <c r="F7" s="253">
        <v>323332</v>
      </c>
      <c r="G7" s="254">
        <v>67173</v>
      </c>
      <c r="H7" s="254">
        <v>52490</v>
      </c>
      <c r="I7" s="254">
        <v>63667</v>
      </c>
      <c r="J7" s="254">
        <v>77786</v>
      </c>
      <c r="K7" s="253">
        <v>261116</v>
      </c>
      <c r="L7" s="255">
        <v>683527</v>
      </c>
      <c r="M7" s="267"/>
      <c r="N7" s="267"/>
      <c r="O7" s="267"/>
      <c r="P7" s="267"/>
      <c r="Q7" s="267"/>
      <c r="R7" s="267"/>
      <c r="S7" s="267"/>
      <c r="T7" s="267"/>
      <c r="U7" s="267"/>
      <c r="V7" s="267"/>
      <c r="W7" s="267"/>
      <c r="X7" s="267"/>
      <c r="Y7" s="267"/>
      <c r="Z7" s="267"/>
      <c r="AA7" s="267"/>
      <c r="AB7" s="267"/>
      <c r="AC7" s="267"/>
      <c r="AD7" s="267"/>
      <c r="AE7" s="267"/>
      <c r="AF7" s="267"/>
      <c r="AG7" s="267"/>
      <c r="AH7" s="267"/>
      <c r="AI7" s="267"/>
      <c r="AJ7" s="267"/>
      <c r="AK7" s="267"/>
      <c r="AL7" s="267"/>
      <c r="AM7" s="267"/>
      <c r="AN7" s="267"/>
      <c r="AO7" s="267"/>
      <c r="AP7" s="267"/>
      <c r="AQ7" s="267"/>
      <c r="AR7" s="267"/>
      <c r="AS7" s="267"/>
      <c r="AT7" s="267"/>
      <c r="AU7" s="267"/>
      <c r="AV7" s="267"/>
      <c r="AW7" s="267"/>
      <c r="AX7" s="267"/>
      <c r="AY7" s="267"/>
      <c r="AZ7" s="267"/>
      <c r="BA7" s="267"/>
      <c r="BB7" s="267"/>
      <c r="BC7" s="267"/>
      <c r="BD7" s="267"/>
      <c r="BE7" s="267"/>
      <c r="BF7" s="267"/>
      <c r="BG7" s="267"/>
      <c r="BH7" s="267"/>
      <c r="BI7" s="267"/>
      <c r="BJ7" s="267"/>
      <c r="BK7" s="267"/>
      <c r="BL7" s="267"/>
      <c r="BM7" s="267"/>
      <c r="BN7" s="267"/>
      <c r="BO7" s="267"/>
      <c r="BP7" s="267"/>
      <c r="BQ7" s="267"/>
      <c r="BR7" s="267"/>
      <c r="BS7" s="267"/>
      <c r="BT7" s="267"/>
      <c r="BU7" s="267"/>
      <c r="BV7" s="267"/>
      <c r="BW7" s="267"/>
      <c r="BX7" s="267"/>
      <c r="BY7" s="267"/>
      <c r="BZ7" s="267"/>
      <c r="CA7" s="267"/>
      <c r="CB7" s="267"/>
      <c r="CC7" s="267"/>
      <c r="CD7" s="267"/>
      <c r="CE7" s="267"/>
      <c r="CF7" s="267"/>
      <c r="CG7" s="267"/>
      <c r="CH7" s="267"/>
      <c r="CI7" s="267"/>
      <c r="CJ7" s="267"/>
      <c r="CK7" s="267"/>
      <c r="CL7" s="267"/>
      <c r="CM7" s="267"/>
      <c r="CN7" s="267"/>
      <c r="CO7" s="267"/>
      <c r="CP7" s="267"/>
      <c r="CQ7" s="267"/>
      <c r="CR7" s="267"/>
      <c r="CS7" s="267"/>
      <c r="CT7" s="267"/>
      <c r="CU7" s="267"/>
      <c r="CV7" s="267"/>
      <c r="CW7" s="267"/>
      <c r="CX7" s="267"/>
      <c r="CY7" s="267"/>
      <c r="CZ7" s="267"/>
      <c r="DA7" s="267"/>
      <c r="DB7" s="267"/>
      <c r="DC7" s="267"/>
      <c r="DD7" s="267"/>
      <c r="DE7" s="267"/>
      <c r="DF7" s="267"/>
      <c r="DG7" s="267"/>
      <c r="DH7" s="267"/>
      <c r="DI7" s="267"/>
      <c r="DJ7" s="267"/>
      <c r="DK7" s="267"/>
      <c r="DL7" s="267"/>
      <c r="DM7" s="267"/>
      <c r="DN7" s="267"/>
      <c r="DO7" s="267"/>
      <c r="DP7" s="267"/>
      <c r="DQ7" s="267"/>
      <c r="DR7" s="267"/>
      <c r="DS7" s="267"/>
      <c r="DT7" s="267"/>
      <c r="DU7" s="267"/>
      <c r="DV7" s="267"/>
      <c r="DW7" s="267"/>
      <c r="DX7" s="267"/>
      <c r="DY7" s="267"/>
      <c r="DZ7" s="267"/>
      <c r="EA7" s="267"/>
      <c r="EB7" s="267"/>
      <c r="EC7" s="267"/>
      <c r="ED7" s="267"/>
      <c r="EE7" s="267"/>
      <c r="EF7" s="267"/>
      <c r="EG7" s="267"/>
      <c r="EH7" s="267"/>
      <c r="EI7" s="267"/>
      <c r="EJ7" s="267"/>
      <c r="EK7" s="267"/>
      <c r="EL7" s="267"/>
      <c r="EM7" s="267"/>
      <c r="EN7" s="267"/>
      <c r="EO7" s="267"/>
      <c r="EP7" s="267"/>
      <c r="EQ7" s="267"/>
      <c r="ER7" s="267"/>
      <c r="ES7" s="267"/>
      <c r="ET7" s="267"/>
      <c r="EU7" s="267"/>
      <c r="EV7" s="267"/>
      <c r="EW7" s="267"/>
      <c r="EX7" s="267"/>
      <c r="EY7" s="267"/>
      <c r="EZ7" s="267"/>
    </row>
    <row r="8" spans="1:1022 1026:2046 2051:4094 4098:5118 5123:7166 7170:8190 8195:10238 10242:11262 11267:13310 13314:14334 14339:16382" s="193" customFormat="1" ht="15" customHeight="1" x14ac:dyDescent="0.3">
      <c r="A8" s="166" t="s">
        <v>64</v>
      </c>
      <c r="B8" s="143">
        <v>4.6171174319844389E-2</v>
      </c>
      <c r="C8" s="167">
        <v>3.4346054299160073E-2</v>
      </c>
      <c r="D8" s="167">
        <v>0.10797488495380635</v>
      </c>
      <c r="E8" s="167">
        <v>6.3022560107729414E-2</v>
      </c>
      <c r="F8" s="143">
        <v>6.894650234017477E-2</v>
      </c>
      <c r="G8" s="167">
        <v>4.7018974742341645E-2</v>
      </c>
      <c r="H8" s="167">
        <v>3.6206916769617369E-2</v>
      </c>
      <c r="I8" s="167">
        <v>4.8745212913381485E-2</v>
      </c>
      <c r="J8" s="167">
        <v>6.2139120820831374E-2</v>
      </c>
      <c r="K8" s="143">
        <v>4.8032101357527321E-2</v>
      </c>
      <c r="L8" s="145">
        <v>5.569902819424772E-2</v>
      </c>
      <c r="M8" s="268"/>
      <c r="N8" s="268"/>
      <c r="O8" s="268"/>
      <c r="P8" s="268"/>
      <c r="Q8" s="268"/>
      <c r="R8" s="268"/>
      <c r="S8" s="268"/>
      <c r="T8" s="268"/>
      <c r="U8" s="268"/>
      <c r="V8" s="268"/>
      <c r="W8" s="268"/>
      <c r="X8" s="268"/>
      <c r="Y8" s="268"/>
      <c r="Z8" s="268"/>
      <c r="AA8" s="268"/>
      <c r="AB8" s="268"/>
      <c r="AC8" s="268"/>
      <c r="AD8" s="268"/>
      <c r="AE8" s="268"/>
      <c r="AF8" s="268"/>
      <c r="AG8" s="268"/>
      <c r="AH8" s="268"/>
      <c r="AI8" s="268"/>
      <c r="AJ8" s="268"/>
      <c r="AK8" s="268"/>
      <c r="AL8" s="268"/>
      <c r="AM8" s="268"/>
      <c r="AN8" s="268"/>
      <c r="AO8" s="268"/>
      <c r="AP8" s="268"/>
      <c r="AQ8" s="268"/>
      <c r="AR8" s="268"/>
      <c r="AS8" s="268"/>
      <c r="AT8" s="268"/>
      <c r="AU8" s="268"/>
      <c r="AV8" s="268"/>
      <c r="AW8" s="268"/>
      <c r="AX8" s="268"/>
      <c r="AY8" s="268"/>
      <c r="AZ8" s="268"/>
      <c r="BA8" s="268"/>
      <c r="BB8" s="268"/>
      <c r="BC8" s="268"/>
      <c r="BD8" s="268"/>
      <c r="BE8" s="268"/>
      <c r="BF8" s="268"/>
      <c r="BG8" s="268"/>
      <c r="BH8" s="268"/>
      <c r="BI8" s="268"/>
      <c r="BJ8" s="268"/>
      <c r="BK8" s="268"/>
      <c r="BL8" s="268"/>
      <c r="BM8" s="268"/>
      <c r="BN8" s="268"/>
      <c r="BO8" s="268"/>
      <c r="BP8" s="268"/>
      <c r="BQ8" s="268"/>
      <c r="BR8" s="268"/>
      <c r="BS8" s="268"/>
      <c r="BT8" s="268"/>
      <c r="BU8" s="268"/>
      <c r="BV8" s="268"/>
      <c r="BW8" s="268"/>
      <c r="BX8" s="268"/>
      <c r="BY8" s="268"/>
      <c r="BZ8" s="268"/>
      <c r="CA8" s="268"/>
      <c r="CB8" s="268"/>
      <c r="CC8" s="268"/>
      <c r="CD8" s="268"/>
      <c r="CE8" s="268"/>
      <c r="CF8" s="268"/>
      <c r="CG8" s="268"/>
      <c r="CH8" s="268"/>
      <c r="CI8" s="268"/>
      <c r="CJ8" s="268"/>
      <c r="CK8" s="268"/>
      <c r="CL8" s="268"/>
      <c r="CM8" s="268"/>
      <c r="CN8" s="268"/>
      <c r="CO8" s="268"/>
      <c r="CP8" s="268"/>
      <c r="CQ8" s="268"/>
      <c r="CR8" s="268"/>
      <c r="CS8" s="268"/>
      <c r="CT8" s="268"/>
      <c r="CU8" s="268"/>
      <c r="CV8" s="268"/>
      <c r="CW8" s="268"/>
      <c r="CX8" s="268"/>
      <c r="CY8" s="268"/>
      <c r="CZ8" s="268"/>
      <c r="DA8" s="268"/>
      <c r="DB8" s="268"/>
      <c r="DC8" s="268"/>
      <c r="DD8" s="268"/>
      <c r="DE8" s="268"/>
      <c r="DF8" s="268"/>
      <c r="DG8" s="268"/>
      <c r="DH8" s="268"/>
      <c r="DI8" s="268"/>
      <c r="DJ8" s="268"/>
      <c r="DK8" s="268"/>
      <c r="DL8" s="268"/>
      <c r="DM8" s="268"/>
      <c r="DN8" s="268"/>
      <c r="DO8" s="268"/>
      <c r="DP8" s="268"/>
      <c r="DQ8" s="268"/>
      <c r="DR8" s="268"/>
      <c r="DS8" s="268"/>
      <c r="DT8" s="268"/>
      <c r="DU8" s="268"/>
      <c r="DV8" s="268"/>
      <c r="DW8" s="268"/>
      <c r="DX8" s="268"/>
      <c r="DY8" s="268"/>
      <c r="DZ8" s="268"/>
      <c r="EA8" s="268"/>
      <c r="EB8" s="268"/>
      <c r="EC8" s="268"/>
      <c r="ED8" s="268"/>
      <c r="EE8" s="268"/>
      <c r="EF8" s="268"/>
      <c r="EG8" s="268"/>
      <c r="EH8" s="268"/>
      <c r="EI8" s="268"/>
      <c r="EJ8" s="268"/>
      <c r="EK8" s="268"/>
      <c r="EL8" s="268"/>
      <c r="EM8" s="268"/>
      <c r="EN8" s="268"/>
      <c r="EO8" s="268"/>
      <c r="EP8" s="268"/>
      <c r="EQ8" s="268"/>
      <c r="ER8" s="268"/>
      <c r="ES8" s="268"/>
      <c r="ET8" s="268"/>
      <c r="EU8" s="268"/>
      <c r="EV8" s="268"/>
      <c r="EW8" s="268"/>
      <c r="EX8" s="268"/>
      <c r="EY8" s="268"/>
      <c r="EZ8" s="268"/>
    </row>
    <row r="9" spans="1:1022 1026:2046 2051:4094 4098:5118 5123:7166 7170:8190 8195:10238 10242:11262 11267:13310 13314:14334 14339:16382" s="258" customFormat="1" ht="28.8" x14ac:dyDescent="0.3">
      <c r="A9" s="256" t="s">
        <v>66</v>
      </c>
      <c r="B9" s="257">
        <v>0.18703179493595659</v>
      </c>
      <c r="C9" s="258">
        <v>0.19460319522015845</v>
      </c>
      <c r="D9" s="258">
        <v>0.16601571746437532</v>
      </c>
      <c r="E9" s="258">
        <v>0.18492194994331559</v>
      </c>
      <c r="F9" s="257">
        <v>0.17685968874878999</v>
      </c>
      <c r="G9" s="258">
        <v>0.21424104071549191</v>
      </c>
      <c r="H9" s="258">
        <v>0.22584716591448023</v>
      </c>
      <c r="I9" s="258">
        <v>0.20566539795883998</v>
      </c>
      <c r="J9" s="258">
        <v>0.18638330928864721</v>
      </c>
      <c r="K9" s="257">
        <v>0.2065284965726604</v>
      </c>
      <c r="L9" s="259">
        <v>0.1892541710368702</v>
      </c>
      <c r="M9" s="260"/>
      <c r="N9" s="262"/>
      <c r="O9" s="262"/>
      <c r="P9" s="262"/>
      <c r="Q9" s="262"/>
      <c r="R9" s="262"/>
      <c r="S9" s="262"/>
      <c r="T9" s="262"/>
      <c r="U9" s="262"/>
      <c r="V9" s="262"/>
      <c r="W9" s="262"/>
      <c r="X9" s="262"/>
      <c r="Y9" s="260"/>
      <c r="Z9" s="262"/>
      <c r="AA9" s="262"/>
      <c r="AB9" s="262"/>
      <c r="AC9" s="262"/>
      <c r="AD9" s="262"/>
      <c r="AE9" s="262"/>
      <c r="AF9" s="262"/>
      <c r="AG9" s="262"/>
      <c r="AH9" s="262"/>
      <c r="AI9" s="262"/>
      <c r="AJ9" s="262"/>
      <c r="AK9" s="260"/>
      <c r="AL9" s="262"/>
      <c r="AM9" s="262"/>
      <c r="AN9" s="262"/>
      <c r="AO9" s="262"/>
      <c r="AP9" s="262"/>
      <c r="AQ9" s="262"/>
      <c r="AR9" s="262"/>
      <c r="AS9" s="262"/>
      <c r="AT9" s="262"/>
      <c r="AU9" s="262"/>
      <c r="AV9" s="262"/>
      <c r="AW9" s="260"/>
      <c r="AX9" s="262"/>
      <c r="AY9" s="262"/>
      <c r="AZ9" s="262"/>
      <c r="BA9" s="262"/>
      <c r="BB9" s="262"/>
      <c r="BC9" s="262"/>
      <c r="BD9" s="262"/>
      <c r="BE9" s="262"/>
      <c r="BF9" s="262"/>
      <c r="BG9" s="262"/>
      <c r="BH9" s="262"/>
      <c r="BI9" s="260"/>
      <c r="BJ9" s="262"/>
      <c r="BK9" s="262"/>
      <c r="BL9" s="262"/>
      <c r="BM9" s="262"/>
      <c r="BN9" s="262"/>
      <c r="BO9" s="262"/>
      <c r="BP9" s="262"/>
      <c r="BQ9" s="262"/>
      <c r="BR9" s="262"/>
      <c r="BS9" s="262"/>
      <c r="BT9" s="262"/>
      <c r="BU9" s="260"/>
      <c r="BV9" s="262"/>
      <c r="BW9" s="262"/>
      <c r="BX9" s="262"/>
      <c r="BY9" s="262"/>
      <c r="BZ9" s="262"/>
      <c r="CA9" s="262"/>
      <c r="CB9" s="262"/>
      <c r="CC9" s="262"/>
      <c r="CD9" s="262"/>
      <c r="CE9" s="262"/>
      <c r="CF9" s="262"/>
      <c r="CG9" s="260"/>
      <c r="CH9" s="262"/>
      <c r="CI9" s="262"/>
      <c r="CJ9" s="262"/>
      <c r="CK9" s="262"/>
      <c r="CL9" s="262"/>
      <c r="CM9" s="262"/>
      <c r="CN9" s="262"/>
      <c r="CO9" s="262"/>
      <c r="CP9" s="262"/>
      <c r="CQ9" s="262"/>
      <c r="CR9" s="262"/>
      <c r="CS9" s="260"/>
      <c r="CT9" s="262"/>
      <c r="CU9" s="262"/>
      <c r="CV9" s="262"/>
      <c r="CW9" s="262"/>
      <c r="CX9" s="262"/>
      <c r="CY9" s="262"/>
      <c r="CZ9" s="262"/>
      <c r="DA9" s="262"/>
      <c r="DB9" s="262"/>
      <c r="DC9" s="262"/>
      <c r="DD9" s="262"/>
      <c r="DE9" s="260"/>
      <c r="DF9" s="262"/>
      <c r="DG9" s="262"/>
      <c r="DH9" s="262"/>
      <c r="DI9" s="262"/>
      <c r="DJ9" s="262"/>
      <c r="DK9" s="262"/>
      <c r="DL9" s="262"/>
      <c r="DM9" s="262"/>
      <c r="DN9" s="262"/>
      <c r="DO9" s="262"/>
      <c r="DP9" s="262"/>
      <c r="DQ9" s="260"/>
      <c r="DR9" s="262"/>
      <c r="DS9" s="262"/>
      <c r="DT9" s="262"/>
      <c r="DU9" s="262"/>
      <c r="DV9" s="262"/>
      <c r="DW9" s="262"/>
      <c r="DX9" s="262"/>
      <c r="DY9" s="262"/>
      <c r="DZ9" s="262"/>
      <c r="EA9" s="262"/>
      <c r="EB9" s="262"/>
      <c r="EC9" s="260"/>
      <c r="ED9" s="262"/>
      <c r="EE9" s="262"/>
      <c r="EF9" s="262"/>
      <c r="EG9" s="262"/>
      <c r="EH9" s="262"/>
      <c r="EI9" s="262"/>
      <c r="EJ9" s="262"/>
      <c r="EK9" s="262"/>
      <c r="EL9" s="262"/>
      <c r="EM9" s="262"/>
      <c r="EN9" s="262"/>
      <c r="EO9" s="260"/>
      <c r="EP9" s="262"/>
      <c r="EQ9" s="262"/>
      <c r="ER9" s="262"/>
      <c r="ES9" s="262"/>
      <c r="ET9" s="262"/>
      <c r="EU9" s="262"/>
      <c r="EV9" s="262"/>
      <c r="EW9" s="262"/>
      <c r="EX9" s="262"/>
      <c r="EY9" s="262"/>
      <c r="EZ9" s="262"/>
      <c r="FA9" s="256"/>
      <c r="FB9" s="257"/>
      <c r="FF9" s="257"/>
      <c r="FK9" s="257"/>
      <c r="FL9" s="259"/>
      <c r="FM9" s="256"/>
      <c r="FN9" s="257"/>
      <c r="FR9" s="257"/>
      <c r="FW9" s="257"/>
      <c r="FX9" s="259"/>
      <c r="FY9" s="256"/>
      <c r="FZ9" s="257"/>
      <c r="GD9" s="257"/>
      <c r="GI9" s="257"/>
      <c r="GJ9" s="259"/>
      <c r="GK9" s="256"/>
      <c r="GL9" s="257"/>
      <c r="GP9" s="257"/>
      <c r="GU9" s="257"/>
      <c r="GV9" s="259"/>
      <c r="GW9" s="256"/>
      <c r="GX9" s="257"/>
      <c r="HB9" s="257"/>
      <c r="HG9" s="257"/>
      <c r="HH9" s="259"/>
      <c r="HI9" s="256"/>
      <c r="HJ9" s="257"/>
      <c r="HN9" s="257"/>
      <c r="HS9" s="257"/>
      <c r="HT9" s="259"/>
      <c r="HU9" s="256"/>
      <c r="HV9" s="257"/>
      <c r="HZ9" s="257"/>
      <c r="IE9" s="257"/>
      <c r="IF9" s="259"/>
      <c r="IG9" s="256"/>
      <c r="IH9" s="257"/>
      <c r="IL9" s="257"/>
      <c r="IQ9" s="257"/>
      <c r="IR9" s="259"/>
      <c r="IS9" s="256"/>
      <c r="IT9" s="257"/>
      <c r="IX9" s="257"/>
      <c r="JC9" s="257"/>
      <c r="JD9" s="259"/>
      <c r="JE9" s="256"/>
      <c r="JF9" s="257"/>
      <c r="JJ9" s="257"/>
      <c r="JO9" s="257"/>
      <c r="JP9" s="259"/>
      <c r="JQ9" s="256"/>
      <c r="JR9" s="257"/>
      <c r="JV9" s="257"/>
      <c r="KA9" s="257"/>
      <c r="KB9" s="259"/>
      <c r="KC9" s="256"/>
      <c r="KD9" s="257"/>
      <c r="KH9" s="257"/>
      <c r="KM9" s="257"/>
      <c r="KN9" s="259"/>
      <c r="KO9" s="256"/>
      <c r="KP9" s="257"/>
      <c r="KT9" s="257"/>
      <c r="KY9" s="257"/>
      <c r="KZ9" s="259"/>
      <c r="LA9" s="256"/>
      <c r="LB9" s="257"/>
      <c r="LF9" s="257"/>
      <c r="LK9" s="257"/>
      <c r="LL9" s="259"/>
      <c r="LM9" s="256"/>
      <c r="LN9" s="257"/>
      <c r="LR9" s="257"/>
      <c r="LW9" s="257"/>
      <c r="LX9" s="259"/>
      <c r="LY9" s="256"/>
      <c r="LZ9" s="257"/>
      <c r="MD9" s="257"/>
      <c r="MI9" s="257"/>
      <c r="MJ9" s="259"/>
      <c r="MK9" s="256"/>
      <c r="ML9" s="257"/>
      <c r="MP9" s="257"/>
      <c r="MU9" s="257"/>
      <c r="MV9" s="259"/>
      <c r="MW9" s="256"/>
      <c r="MX9" s="257"/>
      <c r="NB9" s="257"/>
      <c r="NG9" s="257"/>
      <c r="NH9" s="259"/>
      <c r="NI9" s="256"/>
      <c r="NJ9" s="257"/>
      <c r="NN9" s="257"/>
      <c r="NS9" s="257"/>
      <c r="NT9" s="259"/>
      <c r="NU9" s="256"/>
      <c r="NV9" s="257"/>
      <c r="NZ9" s="257"/>
      <c r="OE9" s="257"/>
      <c r="OF9" s="259"/>
      <c r="OG9" s="256"/>
      <c r="OH9" s="257"/>
      <c r="OL9" s="257"/>
      <c r="OQ9" s="257"/>
      <c r="OR9" s="259"/>
      <c r="OS9" s="256"/>
      <c r="OT9" s="257"/>
      <c r="OX9" s="257"/>
      <c r="PC9" s="257"/>
      <c r="PD9" s="259"/>
      <c r="PE9" s="256"/>
      <c r="PF9" s="257"/>
      <c r="PJ9" s="257"/>
      <c r="PO9" s="257"/>
      <c r="PP9" s="259"/>
      <c r="PQ9" s="256"/>
      <c r="PR9" s="257"/>
      <c r="PV9" s="257"/>
      <c r="QA9" s="257"/>
      <c r="QB9" s="259"/>
      <c r="QC9" s="256"/>
      <c r="QD9" s="257"/>
      <c r="QH9" s="257"/>
      <c r="QM9" s="257"/>
      <c r="QN9" s="259"/>
      <c r="QO9" s="256"/>
      <c r="QP9" s="257"/>
      <c r="QT9" s="257"/>
      <c r="QY9" s="257"/>
      <c r="QZ9" s="259"/>
      <c r="RA9" s="256"/>
      <c r="RB9" s="257"/>
      <c r="RF9" s="257"/>
      <c r="RK9" s="257"/>
      <c r="RL9" s="259"/>
      <c r="RM9" s="256"/>
      <c r="RN9" s="257"/>
      <c r="RR9" s="257"/>
      <c r="RW9" s="257"/>
      <c r="RX9" s="259"/>
      <c r="RY9" s="256"/>
      <c r="RZ9" s="257"/>
      <c r="SD9" s="257"/>
      <c r="SI9" s="257"/>
      <c r="SJ9" s="259"/>
      <c r="SK9" s="256"/>
      <c r="SL9" s="257"/>
      <c r="SP9" s="257"/>
      <c r="SU9" s="257"/>
      <c r="SV9" s="259"/>
      <c r="SW9" s="256"/>
      <c r="SX9" s="257"/>
      <c r="TB9" s="257"/>
      <c r="TG9" s="257"/>
      <c r="TH9" s="259"/>
      <c r="TI9" s="256"/>
      <c r="TJ9" s="257"/>
      <c r="TN9" s="257"/>
      <c r="TS9" s="257"/>
      <c r="TT9" s="259"/>
      <c r="TU9" s="256"/>
      <c r="TV9" s="257"/>
      <c r="TZ9" s="257"/>
      <c r="UE9" s="257"/>
      <c r="UF9" s="259"/>
      <c r="UG9" s="256"/>
      <c r="UH9" s="257"/>
      <c r="UL9" s="257"/>
      <c r="UQ9" s="257"/>
      <c r="UR9" s="259"/>
      <c r="US9" s="256"/>
      <c r="UT9" s="257"/>
      <c r="UX9" s="257"/>
      <c r="VC9" s="257"/>
      <c r="VD9" s="259"/>
      <c r="VE9" s="256"/>
      <c r="VF9" s="257"/>
      <c r="VJ9" s="257"/>
      <c r="VO9" s="257"/>
      <c r="VP9" s="259"/>
      <c r="VQ9" s="256"/>
      <c r="VR9" s="257"/>
      <c r="VV9" s="257"/>
      <c r="WA9" s="257"/>
      <c r="WB9" s="259"/>
      <c r="WC9" s="256"/>
      <c r="WD9" s="257"/>
      <c r="WH9" s="257"/>
      <c r="WM9" s="257"/>
      <c r="WN9" s="259"/>
      <c r="WO9" s="256"/>
      <c r="WP9" s="257"/>
      <c r="WT9" s="257"/>
      <c r="WY9" s="257"/>
      <c r="WZ9" s="259"/>
      <c r="XA9" s="256"/>
      <c r="XB9" s="257"/>
      <c r="XF9" s="257"/>
      <c r="XK9" s="257"/>
      <c r="XL9" s="259"/>
      <c r="XM9" s="256"/>
      <c r="XN9" s="257"/>
      <c r="XR9" s="257"/>
      <c r="XW9" s="257"/>
      <c r="XX9" s="259"/>
      <c r="XY9" s="256"/>
      <c r="XZ9" s="257"/>
      <c r="YD9" s="257"/>
      <c r="YI9" s="257"/>
      <c r="YJ9" s="259"/>
      <c r="YK9" s="256"/>
      <c r="YL9" s="257"/>
      <c r="YP9" s="257"/>
      <c r="YU9" s="257"/>
      <c r="YV9" s="259"/>
      <c r="YW9" s="256"/>
      <c r="YX9" s="257"/>
      <c r="ZB9" s="257"/>
      <c r="ZG9" s="257"/>
      <c r="ZH9" s="259"/>
      <c r="ZI9" s="256"/>
      <c r="ZJ9" s="257"/>
      <c r="ZN9" s="257"/>
      <c r="ZS9" s="257"/>
      <c r="ZT9" s="259"/>
      <c r="ZU9" s="256"/>
      <c r="ZV9" s="257"/>
      <c r="ZZ9" s="257"/>
      <c r="AAE9" s="257"/>
      <c r="AAF9" s="259"/>
      <c r="AAG9" s="256"/>
      <c r="AAH9" s="257"/>
      <c r="AAL9" s="257"/>
      <c r="AAQ9" s="257"/>
      <c r="AAR9" s="259"/>
      <c r="AAS9" s="256"/>
      <c r="AAT9" s="257"/>
      <c r="AAX9" s="257"/>
      <c r="ABC9" s="257"/>
      <c r="ABD9" s="259"/>
      <c r="ABE9" s="256"/>
      <c r="ABF9" s="257"/>
      <c r="ABJ9" s="257"/>
      <c r="ABO9" s="257"/>
      <c r="ABP9" s="259"/>
      <c r="ABQ9" s="256"/>
      <c r="ABR9" s="257"/>
      <c r="ABV9" s="257"/>
      <c r="ACA9" s="257"/>
      <c r="ACB9" s="259"/>
      <c r="ACC9" s="256"/>
      <c r="ACD9" s="257"/>
      <c r="ACH9" s="257"/>
      <c r="ACM9" s="257"/>
      <c r="ACN9" s="259"/>
      <c r="ACO9" s="256"/>
      <c r="ACP9" s="257"/>
      <c r="ACT9" s="257"/>
      <c r="ACY9" s="257"/>
      <c r="ACZ9" s="259"/>
      <c r="ADA9" s="256"/>
      <c r="ADB9" s="257"/>
      <c r="ADF9" s="257"/>
      <c r="ADK9" s="257"/>
      <c r="ADL9" s="259"/>
      <c r="ADM9" s="256"/>
      <c r="ADN9" s="257"/>
      <c r="ADR9" s="257"/>
      <c r="ADW9" s="257"/>
      <c r="ADX9" s="259"/>
      <c r="ADY9" s="256"/>
      <c r="ADZ9" s="257"/>
      <c r="AED9" s="257"/>
      <c r="AEI9" s="257"/>
      <c r="AEJ9" s="259"/>
      <c r="AEK9" s="256"/>
      <c r="AEL9" s="257"/>
      <c r="AEP9" s="257"/>
      <c r="AEU9" s="257"/>
      <c r="AEV9" s="259"/>
      <c r="AEW9" s="256"/>
      <c r="AEX9" s="257"/>
      <c r="AFB9" s="257"/>
      <c r="AFG9" s="257"/>
      <c r="AFH9" s="259"/>
      <c r="AFI9" s="256"/>
      <c r="AFJ9" s="257"/>
      <c r="AFN9" s="257"/>
      <c r="AFS9" s="257"/>
      <c r="AFT9" s="259"/>
      <c r="AFU9" s="256"/>
      <c r="AFV9" s="257"/>
      <c r="AFZ9" s="257"/>
      <c r="AGE9" s="257"/>
      <c r="AGF9" s="259"/>
      <c r="AGG9" s="256"/>
      <c r="AGH9" s="257"/>
      <c r="AGL9" s="257"/>
      <c r="AGQ9" s="257"/>
      <c r="AGR9" s="259"/>
      <c r="AGS9" s="256"/>
      <c r="AGT9" s="257"/>
      <c r="AGX9" s="257"/>
      <c r="AHC9" s="257"/>
      <c r="AHD9" s="259"/>
      <c r="AHE9" s="256"/>
      <c r="AHF9" s="257"/>
      <c r="AHJ9" s="257"/>
      <c r="AHO9" s="257"/>
      <c r="AHP9" s="259"/>
      <c r="AHQ9" s="256"/>
      <c r="AHR9" s="257"/>
      <c r="AHV9" s="257"/>
      <c r="AIA9" s="257"/>
      <c r="AIB9" s="259"/>
      <c r="AIC9" s="256"/>
      <c r="AID9" s="257"/>
      <c r="AIH9" s="257"/>
      <c r="AIM9" s="257"/>
      <c r="AIN9" s="259"/>
      <c r="AIO9" s="256"/>
      <c r="AIP9" s="257"/>
      <c r="AIT9" s="257"/>
      <c r="AIY9" s="257"/>
      <c r="AIZ9" s="259"/>
      <c r="AJA9" s="256"/>
      <c r="AJB9" s="257"/>
      <c r="AJF9" s="257"/>
      <c r="AJK9" s="257"/>
      <c r="AJL9" s="259"/>
      <c r="AJM9" s="256"/>
      <c r="AJN9" s="257"/>
      <c r="AJR9" s="257"/>
      <c r="AJW9" s="257"/>
      <c r="AJX9" s="259"/>
      <c r="AJY9" s="256"/>
      <c r="AJZ9" s="257"/>
      <c r="AKD9" s="257"/>
      <c r="AKI9" s="257"/>
      <c r="AKJ9" s="259"/>
      <c r="AKK9" s="256"/>
      <c r="AKL9" s="257"/>
      <c r="AKP9" s="257"/>
      <c r="AKU9" s="257"/>
      <c r="AKV9" s="259"/>
      <c r="AKW9" s="256"/>
      <c r="AKX9" s="257"/>
      <c r="ALB9" s="257"/>
      <c r="ALG9" s="257"/>
      <c r="ALH9" s="259"/>
      <c r="ALI9" s="256"/>
      <c r="ALJ9" s="257"/>
      <c r="ALN9" s="257"/>
      <c r="ALS9" s="257"/>
      <c r="ALT9" s="259"/>
      <c r="ALU9" s="256"/>
      <c r="ALV9" s="257"/>
      <c r="ALZ9" s="257"/>
      <c r="AME9" s="257"/>
      <c r="AMF9" s="259"/>
      <c r="AMG9" s="256"/>
      <c r="AMH9" s="257"/>
      <c r="AML9" s="257"/>
      <c r="AMQ9" s="257"/>
      <c r="AMR9" s="259"/>
      <c r="AMS9" s="256"/>
      <c r="AMT9" s="257"/>
      <c r="AMX9" s="257"/>
      <c r="ANC9" s="257"/>
      <c r="AND9" s="259"/>
      <c r="ANE9" s="256"/>
      <c r="ANF9" s="257"/>
      <c r="ANJ9" s="257"/>
      <c r="ANO9" s="257"/>
      <c r="ANP9" s="259"/>
      <c r="ANQ9" s="256"/>
      <c r="ANR9" s="257"/>
      <c r="ANV9" s="257"/>
      <c r="AOA9" s="257"/>
      <c r="AOB9" s="259"/>
      <c r="AOC9" s="256"/>
      <c r="AOD9" s="257"/>
      <c r="AOH9" s="257"/>
      <c r="AOM9" s="257"/>
      <c r="AON9" s="259"/>
      <c r="AOO9" s="256"/>
      <c r="AOP9" s="257"/>
      <c r="AOT9" s="257"/>
      <c r="AOY9" s="257"/>
      <c r="AOZ9" s="259"/>
      <c r="APA9" s="256"/>
      <c r="APB9" s="257"/>
      <c r="APF9" s="257"/>
      <c r="APK9" s="257"/>
      <c r="APL9" s="259"/>
      <c r="APM9" s="256"/>
      <c r="APN9" s="257"/>
      <c r="APR9" s="257"/>
      <c r="APW9" s="257"/>
      <c r="APX9" s="259"/>
      <c r="APY9" s="256"/>
      <c r="APZ9" s="257"/>
      <c r="AQD9" s="257"/>
      <c r="AQI9" s="257"/>
      <c r="AQJ9" s="259"/>
      <c r="AQK9" s="256"/>
      <c r="AQL9" s="257"/>
      <c r="AQP9" s="257"/>
      <c r="AQU9" s="257"/>
      <c r="AQV9" s="259"/>
      <c r="AQW9" s="256"/>
      <c r="AQX9" s="257"/>
      <c r="ARB9" s="257"/>
      <c r="ARG9" s="257"/>
      <c r="ARH9" s="259"/>
      <c r="ARI9" s="256"/>
      <c r="ARJ9" s="257"/>
      <c r="ARN9" s="257"/>
      <c r="ARS9" s="257"/>
      <c r="ART9" s="259"/>
      <c r="ARU9" s="256"/>
      <c r="ARV9" s="257"/>
      <c r="ARZ9" s="257"/>
      <c r="ASE9" s="257"/>
      <c r="ASF9" s="259"/>
      <c r="ASG9" s="256"/>
      <c r="ASH9" s="257"/>
      <c r="ASL9" s="257"/>
      <c r="ASQ9" s="257"/>
      <c r="ASR9" s="259"/>
      <c r="ASS9" s="256"/>
      <c r="AST9" s="257"/>
      <c r="ASX9" s="257"/>
      <c r="ATC9" s="257"/>
      <c r="ATD9" s="259"/>
      <c r="ATE9" s="256"/>
      <c r="ATF9" s="257"/>
      <c r="ATJ9" s="257"/>
      <c r="ATO9" s="257"/>
      <c r="ATP9" s="259"/>
      <c r="ATQ9" s="256"/>
      <c r="ATR9" s="257"/>
      <c r="ATV9" s="257"/>
      <c r="AUA9" s="257"/>
      <c r="AUB9" s="259"/>
      <c r="AUC9" s="256"/>
      <c r="AUD9" s="257"/>
      <c r="AUH9" s="257"/>
      <c r="AUM9" s="257"/>
      <c r="AUN9" s="259"/>
      <c r="AUO9" s="256"/>
      <c r="AUP9" s="257"/>
      <c r="AUT9" s="257"/>
      <c r="AUY9" s="257"/>
      <c r="AUZ9" s="259"/>
      <c r="AVA9" s="256"/>
      <c r="AVB9" s="257"/>
      <c r="AVF9" s="257"/>
      <c r="AVK9" s="257"/>
      <c r="AVL9" s="259"/>
      <c r="AVM9" s="256"/>
      <c r="AVN9" s="257"/>
      <c r="AVR9" s="257"/>
      <c r="AVW9" s="257"/>
      <c r="AVX9" s="259"/>
      <c r="AVY9" s="256"/>
      <c r="AVZ9" s="257"/>
      <c r="AWD9" s="257"/>
      <c r="AWI9" s="257"/>
      <c r="AWJ9" s="259"/>
      <c r="AWK9" s="256"/>
      <c r="AWL9" s="257"/>
      <c r="AWP9" s="257"/>
      <c r="AWU9" s="257"/>
      <c r="AWV9" s="259"/>
      <c r="AWW9" s="256"/>
      <c r="AWX9" s="257"/>
      <c r="AXB9" s="257"/>
      <c r="AXG9" s="257"/>
      <c r="AXH9" s="259"/>
      <c r="AXI9" s="256"/>
      <c r="AXJ9" s="257"/>
      <c r="AXN9" s="257"/>
      <c r="AXS9" s="257"/>
      <c r="AXT9" s="259"/>
      <c r="AXU9" s="256"/>
      <c r="AXV9" s="257"/>
      <c r="AXZ9" s="257"/>
      <c r="AYE9" s="257"/>
      <c r="AYF9" s="259"/>
      <c r="AYG9" s="256"/>
      <c r="AYH9" s="257"/>
      <c r="AYL9" s="257"/>
      <c r="AYQ9" s="257"/>
      <c r="AYR9" s="259"/>
      <c r="AYS9" s="256"/>
      <c r="AYT9" s="257"/>
      <c r="AYX9" s="257"/>
      <c r="AZC9" s="257"/>
      <c r="AZD9" s="259"/>
      <c r="AZE9" s="256"/>
      <c r="AZF9" s="257"/>
      <c r="AZJ9" s="257"/>
      <c r="AZO9" s="257"/>
      <c r="AZP9" s="259"/>
      <c r="AZQ9" s="256"/>
      <c r="AZR9" s="257"/>
      <c r="AZV9" s="257"/>
      <c r="BAA9" s="257"/>
      <c r="BAB9" s="259"/>
      <c r="BAC9" s="256"/>
      <c r="BAD9" s="257"/>
      <c r="BAH9" s="257"/>
      <c r="BAM9" s="257"/>
      <c r="BAN9" s="259"/>
      <c r="BAO9" s="256"/>
      <c r="BAP9" s="257"/>
      <c r="BAT9" s="257"/>
      <c r="BAY9" s="257"/>
      <c r="BAZ9" s="259"/>
      <c r="BBA9" s="256"/>
      <c r="BBB9" s="257"/>
      <c r="BBF9" s="257"/>
      <c r="BBK9" s="257"/>
      <c r="BBL9" s="259"/>
      <c r="BBM9" s="256"/>
      <c r="BBN9" s="257"/>
      <c r="BBR9" s="257"/>
      <c r="BBW9" s="257"/>
      <c r="BBX9" s="259"/>
      <c r="BBY9" s="256"/>
      <c r="BBZ9" s="257"/>
      <c r="BCD9" s="257"/>
      <c r="BCI9" s="257"/>
      <c r="BCJ9" s="259"/>
      <c r="BCK9" s="256"/>
      <c r="BCL9" s="257"/>
      <c r="BCP9" s="257"/>
      <c r="BCU9" s="257"/>
      <c r="BCV9" s="259"/>
      <c r="BCW9" s="256"/>
      <c r="BCX9" s="257"/>
      <c r="BDB9" s="257"/>
      <c r="BDG9" s="257"/>
      <c r="BDH9" s="259"/>
      <c r="BDI9" s="256"/>
      <c r="BDJ9" s="257"/>
      <c r="BDN9" s="257"/>
      <c r="BDS9" s="257"/>
      <c r="BDT9" s="259"/>
      <c r="BDU9" s="256"/>
      <c r="BDV9" s="257"/>
      <c r="BDZ9" s="257"/>
      <c r="BEE9" s="257"/>
      <c r="BEF9" s="259"/>
      <c r="BEG9" s="256"/>
      <c r="BEH9" s="257"/>
      <c r="BEL9" s="257"/>
      <c r="BEQ9" s="257"/>
      <c r="BER9" s="259"/>
      <c r="BES9" s="256"/>
      <c r="BET9" s="257"/>
      <c r="BEX9" s="257"/>
      <c r="BFC9" s="257"/>
      <c r="BFD9" s="259"/>
      <c r="BFE9" s="256"/>
      <c r="BFF9" s="257"/>
      <c r="BFJ9" s="257"/>
      <c r="BFO9" s="257"/>
      <c r="BFP9" s="259"/>
      <c r="BFQ9" s="256"/>
      <c r="BFR9" s="257"/>
      <c r="BFV9" s="257"/>
      <c r="BGA9" s="257"/>
      <c r="BGB9" s="259"/>
      <c r="BGC9" s="256"/>
      <c r="BGD9" s="257"/>
      <c r="BGH9" s="257"/>
      <c r="BGM9" s="257"/>
      <c r="BGN9" s="259"/>
      <c r="BGO9" s="256"/>
      <c r="BGP9" s="257"/>
      <c r="BGT9" s="257"/>
      <c r="BGY9" s="257"/>
      <c r="BGZ9" s="259"/>
      <c r="BHA9" s="256"/>
      <c r="BHB9" s="257"/>
      <c r="BHF9" s="257"/>
      <c r="BHK9" s="257"/>
      <c r="BHL9" s="259"/>
      <c r="BHM9" s="256"/>
      <c r="BHN9" s="257"/>
      <c r="BHR9" s="257"/>
      <c r="BHW9" s="257"/>
      <c r="BHX9" s="259"/>
      <c r="BHY9" s="256"/>
      <c r="BHZ9" s="257"/>
      <c r="BID9" s="257"/>
      <c r="BII9" s="257"/>
      <c r="BIJ9" s="259"/>
      <c r="BIK9" s="256"/>
      <c r="BIL9" s="257"/>
      <c r="BIP9" s="257"/>
      <c r="BIU9" s="257"/>
      <c r="BIV9" s="259"/>
      <c r="BIW9" s="256"/>
      <c r="BIX9" s="257"/>
      <c r="BJB9" s="257"/>
      <c r="BJG9" s="257"/>
      <c r="BJH9" s="259"/>
      <c r="BJI9" s="256"/>
      <c r="BJJ9" s="257"/>
      <c r="BJN9" s="257"/>
      <c r="BJS9" s="257"/>
      <c r="BJT9" s="259"/>
      <c r="BJU9" s="256"/>
      <c r="BJV9" s="257"/>
      <c r="BJZ9" s="257"/>
      <c r="BKE9" s="257"/>
      <c r="BKF9" s="259"/>
      <c r="BKG9" s="256"/>
      <c r="BKH9" s="257"/>
      <c r="BKL9" s="257"/>
      <c r="BKQ9" s="257"/>
      <c r="BKR9" s="259"/>
      <c r="BKS9" s="256"/>
      <c r="BKT9" s="257"/>
      <c r="BKX9" s="257"/>
      <c r="BLC9" s="257"/>
      <c r="BLD9" s="259"/>
      <c r="BLE9" s="256"/>
      <c r="BLF9" s="257"/>
      <c r="BLJ9" s="257"/>
      <c r="BLO9" s="257"/>
      <c r="BLP9" s="259"/>
      <c r="BLQ9" s="256"/>
      <c r="BLR9" s="257"/>
      <c r="BLV9" s="257"/>
      <c r="BMA9" s="257"/>
      <c r="BMB9" s="259"/>
      <c r="BMC9" s="256"/>
      <c r="BMD9" s="257"/>
      <c r="BMH9" s="257"/>
      <c r="BMM9" s="257"/>
      <c r="BMN9" s="259"/>
      <c r="BMO9" s="256"/>
      <c r="BMP9" s="257"/>
      <c r="BMT9" s="257"/>
      <c r="BMY9" s="257"/>
      <c r="BMZ9" s="259"/>
      <c r="BNA9" s="256"/>
      <c r="BNB9" s="257"/>
      <c r="BNF9" s="257"/>
      <c r="BNK9" s="257"/>
      <c r="BNL9" s="259"/>
      <c r="BNM9" s="256"/>
      <c r="BNN9" s="257"/>
      <c r="BNR9" s="257"/>
      <c r="BNW9" s="257"/>
      <c r="BNX9" s="259"/>
      <c r="BNY9" s="256"/>
      <c r="BNZ9" s="257"/>
      <c r="BOD9" s="257"/>
      <c r="BOI9" s="257"/>
      <c r="BOJ9" s="259"/>
      <c r="BOK9" s="256"/>
      <c r="BOL9" s="257"/>
      <c r="BOP9" s="257"/>
      <c r="BOU9" s="257"/>
      <c r="BOV9" s="259"/>
      <c r="BOW9" s="256"/>
      <c r="BOX9" s="257"/>
      <c r="BPB9" s="257"/>
      <c r="BPG9" s="257"/>
      <c r="BPH9" s="259"/>
      <c r="BPI9" s="256"/>
      <c r="BPJ9" s="257"/>
      <c r="BPN9" s="257"/>
      <c r="BPS9" s="257"/>
      <c r="BPT9" s="259"/>
      <c r="BPU9" s="256"/>
      <c r="BPV9" s="257"/>
      <c r="BPZ9" s="257"/>
      <c r="BQE9" s="257"/>
      <c r="BQF9" s="259"/>
      <c r="BQG9" s="256"/>
      <c r="BQH9" s="257"/>
      <c r="BQL9" s="257"/>
      <c r="BQQ9" s="257"/>
      <c r="BQR9" s="259"/>
      <c r="BQS9" s="256"/>
      <c r="BQT9" s="257"/>
      <c r="BQX9" s="257"/>
      <c r="BRC9" s="257"/>
      <c r="BRD9" s="259"/>
      <c r="BRE9" s="256"/>
      <c r="BRF9" s="257"/>
      <c r="BRJ9" s="257"/>
      <c r="BRO9" s="257"/>
      <c r="BRP9" s="259"/>
      <c r="BRQ9" s="256"/>
      <c r="BRR9" s="257"/>
      <c r="BRV9" s="257"/>
      <c r="BSA9" s="257"/>
      <c r="BSB9" s="259"/>
      <c r="BSC9" s="256"/>
      <c r="BSD9" s="257"/>
      <c r="BSH9" s="257"/>
      <c r="BSM9" s="257"/>
      <c r="BSN9" s="259"/>
      <c r="BSO9" s="256"/>
      <c r="BSP9" s="257"/>
      <c r="BST9" s="257"/>
      <c r="BSY9" s="257"/>
      <c r="BSZ9" s="259"/>
      <c r="BTA9" s="256"/>
      <c r="BTB9" s="257"/>
      <c r="BTF9" s="257"/>
      <c r="BTK9" s="257"/>
      <c r="BTL9" s="259"/>
      <c r="BTM9" s="256"/>
      <c r="BTN9" s="257"/>
      <c r="BTR9" s="257"/>
      <c r="BTW9" s="257"/>
      <c r="BTX9" s="259"/>
      <c r="BTY9" s="256"/>
      <c r="BTZ9" s="257"/>
      <c r="BUD9" s="257"/>
      <c r="BUI9" s="257"/>
      <c r="BUJ9" s="259"/>
      <c r="BUK9" s="256"/>
      <c r="BUL9" s="257"/>
      <c r="BUP9" s="257"/>
      <c r="BUU9" s="257"/>
      <c r="BUV9" s="259"/>
      <c r="BUW9" s="256"/>
      <c r="BUX9" s="257"/>
      <c r="BVB9" s="257"/>
      <c r="BVG9" s="257"/>
      <c r="BVH9" s="259"/>
      <c r="BVI9" s="256"/>
      <c r="BVJ9" s="257"/>
      <c r="BVN9" s="257"/>
      <c r="BVS9" s="257"/>
      <c r="BVT9" s="259"/>
      <c r="BVU9" s="256"/>
      <c r="BVV9" s="257"/>
      <c r="BVZ9" s="257"/>
      <c r="BWE9" s="257"/>
      <c r="BWF9" s="259"/>
      <c r="BWG9" s="256"/>
      <c r="BWH9" s="257"/>
      <c r="BWL9" s="257"/>
      <c r="BWQ9" s="257"/>
      <c r="BWR9" s="259"/>
      <c r="BWS9" s="256"/>
      <c r="BWT9" s="257"/>
      <c r="BWX9" s="257"/>
      <c r="BXC9" s="257"/>
      <c r="BXD9" s="259"/>
      <c r="BXE9" s="256"/>
      <c r="BXF9" s="257"/>
      <c r="BXJ9" s="257"/>
      <c r="BXO9" s="257"/>
      <c r="BXP9" s="259"/>
      <c r="BXQ9" s="256"/>
      <c r="BXR9" s="257"/>
      <c r="BXV9" s="257"/>
      <c r="BYA9" s="257"/>
      <c r="BYB9" s="259"/>
      <c r="BYC9" s="256"/>
      <c r="BYD9" s="257"/>
      <c r="BYH9" s="257"/>
      <c r="BYM9" s="257"/>
      <c r="BYN9" s="259"/>
      <c r="BYO9" s="256"/>
      <c r="BYP9" s="257"/>
      <c r="BYT9" s="257"/>
      <c r="BYY9" s="257"/>
      <c r="BYZ9" s="259"/>
      <c r="BZA9" s="256"/>
      <c r="BZB9" s="257"/>
      <c r="BZF9" s="257"/>
      <c r="BZK9" s="257"/>
      <c r="BZL9" s="259"/>
      <c r="BZM9" s="256"/>
      <c r="BZN9" s="257"/>
      <c r="BZR9" s="257"/>
      <c r="BZW9" s="257"/>
      <c r="BZX9" s="259"/>
      <c r="BZY9" s="256"/>
      <c r="BZZ9" s="257"/>
      <c r="CAD9" s="257"/>
      <c r="CAI9" s="257"/>
      <c r="CAJ9" s="259"/>
      <c r="CAK9" s="256"/>
      <c r="CAL9" s="257"/>
      <c r="CAP9" s="257"/>
      <c r="CAU9" s="257"/>
      <c r="CAV9" s="259"/>
      <c r="CAW9" s="256"/>
      <c r="CAX9" s="257"/>
      <c r="CBB9" s="257"/>
      <c r="CBG9" s="257"/>
      <c r="CBH9" s="259"/>
      <c r="CBI9" s="256"/>
      <c r="CBJ9" s="257"/>
      <c r="CBN9" s="257"/>
      <c r="CBS9" s="257"/>
      <c r="CBT9" s="259"/>
      <c r="CBU9" s="256"/>
      <c r="CBV9" s="257"/>
      <c r="CBZ9" s="257"/>
      <c r="CCE9" s="257"/>
      <c r="CCF9" s="259"/>
      <c r="CCG9" s="256"/>
      <c r="CCH9" s="257"/>
      <c r="CCL9" s="257"/>
      <c r="CCQ9" s="257"/>
      <c r="CCR9" s="259"/>
      <c r="CCS9" s="256"/>
      <c r="CCT9" s="257"/>
      <c r="CCX9" s="257"/>
      <c r="CDC9" s="257"/>
      <c r="CDD9" s="259"/>
      <c r="CDE9" s="256"/>
      <c r="CDF9" s="257"/>
      <c r="CDJ9" s="257"/>
      <c r="CDO9" s="257"/>
      <c r="CDP9" s="259"/>
      <c r="CDQ9" s="256"/>
      <c r="CDR9" s="257"/>
      <c r="CDV9" s="257"/>
      <c r="CEA9" s="257"/>
      <c r="CEB9" s="259"/>
      <c r="CEC9" s="256"/>
      <c r="CED9" s="257"/>
      <c r="CEH9" s="257"/>
      <c r="CEM9" s="257"/>
      <c r="CEN9" s="259"/>
      <c r="CEO9" s="256"/>
      <c r="CEP9" s="257"/>
      <c r="CET9" s="257"/>
      <c r="CEY9" s="257"/>
      <c r="CEZ9" s="259"/>
      <c r="CFA9" s="256"/>
      <c r="CFB9" s="257"/>
      <c r="CFF9" s="257"/>
      <c r="CFK9" s="257"/>
      <c r="CFL9" s="259"/>
      <c r="CFM9" s="256"/>
      <c r="CFN9" s="257"/>
      <c r="CFR9" s="257"/>
      <c r="CFW9" s="257"/>
      <c r="CFX9" s="259"/>
      <c r="CFY9" s="256"/>
      <c r="CFZ9" s="257"/>
      <c r="CGD9" s="257"/>
      <c r="CGI9" s="257"/>
      <c r="CGJ9" s="259"/>
      <c r="CGK9" s="256"/>
      <c r="CGL9" s="257"/>
      <c r="CGP9" s="257"/>
      <c r="CGU9" s="257"/>
      <c r="CGV9" s="259"/>
      <c r="CGW9" s="256"/>
      <c r="CGX9" s="257"/>
      <c r="CHB9" s="257"/>
      <c r="CHG9" s="257"/>
      <c r="CHH9" s="259"/>
      <c r="CHI9" s="256"/>
      <c r="CHJ9" s="257"/>
      <c r="CHN9" s="257"/>
      <c r="CHS9" s="257"/>
      <c r="CHT9" s="259"/>
      <c r="CHU9" s="256"/>
      <c r="CHV9" s="257"/>
      <c r="CHZ9" s="257"/>
      <c r="CIE9" s="257"/>
      <c r="CIF9" s="259"/>
      <c r="CIG9" s="256"/>
      <c r="CIH9" s="257"/>
      <c r="CIL9" s="257"/>
      <c r="CIQ9" s="257"/>
      <c r="CIR9" s="259"/>
      <c r="CIS9" s="256"/>
      <c r="CIT9" s="257"/>
      <c r="CIX9" s="257"/>
      <c r="CJC9" s="257"/>
      <c r="CJD9" s="259"/>
      <c r="CJE9" s="256"/>
      <c r="CJF9" s="257"/>
      <c r="CJJ9" s="257"/>
      <c r="CJO9" s="257"/>
      <c r="CJP9" s="259"/>
      <c r="CJQ9" s="256"/>
      <c r="CJR9" s="257"/>
      <c r="CJV9" s="257"/>
      <c r="CKA9" s="257"/>
      <c r="CKB9" s="259"/>
      <c r="CKC9" s="256"/>
      <c r="CKD9" s="257"/>
      <c r="CKH9" s="257"/>
      <c r="CKM9" s="257"/>
      <c r="CKN9" s="259"/>
      <c r="CKO9" s="256"/>
      <c r="CKP9" s="257"/>
      <c r="CKT9" s="257"/>
      <c r="CKY9" s="257"/>
      <c r="CKZ9" s="259"/>
      <c r="CLA9" s="256"/>
      <c r="CLB9" s="257"/>
      <c r="CLF9" s="257"/>
      <c r="CLK9" s="257"/>
      <c r="CLL9" s="259"/>
      <c r="CLM9" s="256"/>
      <c r="CLN9" s="257"/>
      <c r="CLR9" s="257"/>
      <c r="CLW9" s="257"/>
      <c r="CLX9" s="259"/>
      <c r="CLY9" s="256"/>
      <c r="CLZ9" s="257"/>
      <c r="CMD9" s="257"/>
      <c r="CMI9" s="257"/>
      <c r="CMJ9" s="259"/>
      <c r="CMK9" s="256"/>
      <c r="CML9" s="257"/>
      <c r="CMP9" s="257"/>
      <c r="CMU9" s="257"/>
      <c r="CMV9" s="259"/>
      <c r="CMW9" s="256"/>
      <c r="CMX9" s="257"/>
      <c r="CNB9" s="257"/>
      <c r="CNG9" s="257"/>
      <c r="CNH9" s="259"/>
      <c r="CNI9" s="256"/>
      <c r="CNJ9" s="257"/>
      <c r="CNN9" s="257"/>
      <c r="CNS9" s="257"/>
      <c r="CNT9" s="259"/>
      <c r="CNU9" s="256"/>
      <c r="CNV9" s="257"/>
      <c r="CNZ9" s="257"/>
      <c r="COE9" s="257"/>
      <c r="COF9" s="259"/>
      <c r="COG9" s="256"/>
      <c r="COH9" s="257"/>
      <c r="COL9" s="257"/>
      <c r="COQ9" s="257"/>
      <c r="COR9" s="259"/>
      <c r="COS9" s="256"/>
      <c r="COT9" s="257"/>
      <c r="COX9" s="257"/>
      <c r="CPC9" s="257"/>
      <c r="CPD9" s="259"/>
      <c r="CPE9" s="256"/>
      <c r="CPF9" s="257"/>
      <c r="CPJ9" s="257"/>
      <c r="CPO9" s="257"/>
      <c r="CPP9" s="259"/>
      <c r="CPQ9" s="256"/>
      <c r="CPR9" s="257"/>
      <c r="CPV9" s="257"/>
      <c r="CQA9" s="257"/>
      <c r="CQB9" s="259"/>
      <c r="CQC9" s="256"/>
      <c r="CQD9" s="257"/>
      <c r="CQH9" s="257"/>
      <c r="CQM9" s="257"/>
      <c r="CQN9" s="259"/>
      <c r="CQO9" s="256"/>
      <c r="CQP9" s="257"/>
      <c r="CQT9" s="257"/>
      <c r="CQY9" s="257"/>
      <c r="CQZ9" s="259"/>
      <c r="CRA9" s="256"/>
      <c r="CRB9" s="257"/>
      <c r="CRF9" s="257"/>
      <c r="CRK9" s="257"/>
      <c r="CRL9" s="259"/>
      <c r="CRM9" s="256"/>
      <c r="CRN9" s="257"/>
      <c r="CRR9" s="257"/>
      <c r="CRW9" s="257"/>
      <c r="CRX9" s="259"/>
      <c r="CRY9" s="256"/>
      <c r="CRZ9" s="257"/>
      <c r="CSD9" s="257"/>
      <c r="CSI9" s="257"/>
      <c r="CSJ9" s="259"/>
      <c r="CSK9" s="256"/>
      <c r="CSL9" s="257"/>
      <c r="CSP9" s="257"/>
      <c r="CSU9" s="257"/>
      <c r="CSV9" s="259"/>
      <c r="CSW9" s="256"/>
      <c r="CSX9" s="257"/>
      <c r="CTB9" s="257"/>
      <c r="CTG9" s="257"/>
      <c r="CTH9" s="259"/>
      <c r="CTI9" s="256"/>
      <c r="CTJ9" s="257"/>
      <c r="CTN9" s="257"/>
      <c r="CTS9" s="257"/>
      <c r="CTT9" s="259"/>
      <c r="CTU9" s="256"/>
      <c r="CTV9" s="257"/>
      <c r="CTZ9" s="257"/>
      <c r="CUE9" s="257"/>
      <c r="CUF9" s="259"/>
      <c r="CUG9" s="256"/>
      <c r="CUH9" s="257"/>
      <c r="CUL9" s="257"/>
      <c r="CUQ9" s="257"/>
      <c r="CUR9" s="259"/>
      <c r="CUS9" s="256"/>
      <c r="CUT9" s="257"/>
      <c r="CUX9" s="257"/>
      <c r="CVC9" s="257"/>
      <c r="CVD9" s="259"/>
      <c r="CVE9" s="256"/>
      <c r="CVF9" s="257"/>
      <c r="CVJ9" s="257"/>
      <c r="CVO9" s="257"/>
      <c r="CVP9" s="259"/>
      <c r="CVQ9" s="256"/>
      <c r="CVR9" s="257"/>
      <c r="CVV9" s="257"/>
      <c r="CWA9" s="257"/>
      <c r="CWB9" s="259"/>
      <c r="CWC9" s="256"/>
      <c r="CWD9" s="257"/>
      <c r="CWH9" s="257"/>
      <c r="CWM9" s="257"/>
      <c r="CWN9" s="259"/>
      <c r="CWO9" s="256"/>
      <c r="CWP9" s="257"/>
      <c r="CWT9" s="257"/>
      <c r="CWY9" s="257"/>
      <c r="CWZ9" s="259"/>
      <c r="CXA9" s="256"/>
      <c r="CXB9" s="257"/>
      <c r="CXF9" s="257"/>
      <c r="CXK9" s="257"/>
      <c r="CXL9" s="259"/>
      <c r="CXM9" s="256"/>
      <c r="CXN9" s="257"/>
      <c r="CXR9" s="257"/>
      <c r="CXW9" s="257"/>
      <c r="CXX9" s="259"/>
      <c r="CXY9" s="256"/>
      <c r="CXZ9" s="257"/>
      <c r="CYD9" s="257"/>
      <c r="CYI9" s="257"/>
      <c r="CYJ9" s="259"/>
      <c r="CYK9" s="256"/>
      <c r="CYL9" s="257"/>
      <c r="CYP9" s="257"/>
      <c r="CYU9" s="257"/>
      <c r="CYV9" s="259"/>
      <c r="CYW9" s="256"/>
      <c r="CYX9" s="257"/>
      <c r="CZB9" s="257"/>
      <c r="CZG9" s="257"/>
      <c r="CZH9" s="259"/>
      <c r="CZI9" s="256"/>
      <c r="CZJ9" s="257"/>
      <c r="CZN9" s="257"/>
      <c r="CZS9" s="257"/>
      <c r="CZT9" s="259"/>
      <c r="CZU9" s="256"/>
      <c r="CZV9" s="257"/>
      <c r="CZZ9" s="257"/>
      <c r="DAE9" s="257"/>
      <c r="DAF9" s="259"/>
      <c r="DAG9" s="256"/>
      <c r="DAH9" s="257"/>
      <c r="DAL9" s="257"/>
      <c r="DAQ9" s="257"/>
      <c r="DAR9" s="259"/>
      <c r="DAS9" s="256"/>
      <c r="DAT9" s="257"/>
      <c r="DAX9" s="257"/>
      <c r="DBC9" s="257"/>
      <c r="DBD9" s="259"/>
      <c r="DBE9" s="256"/>
      <c r="DBF9" s="257"/>
      <c r="DBJ9" s="257"/>
      <c r="DBO9" s="257"/>
      <c r="DBP9" s="259"/>
      <c r="DBQ9" s="256"/>
      <c r="DBR9" s="257"/>
      <c r="DBV9" s="257"/>
      <c r="DCA9" s="257"/>
      <c r="DCB9" s="259"/>
      <c r="DCC9" s="256"/>
      <c r="DCD9" s="257"/>
      <c r="DCH9" s="257"/>
      <c r="DCM9" s="257"/>
      <c r="DCN9" s="259"/>
      <c r="DCO9" s="256"/>
      <c r="DCP9" s="257"/>
      <c r="DCT9" s="257"/>
      <c r="DCY9" s="257"/>
      <c r="DCZ9" s="259"/>
      <c r="DDA9" s="256"/>
      <c r="DDB9" s="257"/>
      <c r="DDF9" s="257"/>
      <c r="DDK9" s="257"/>
      <c r="DDL9" s="259"/>
      <c r="DDM9" s="256"/>
      <c r="DDN9" s="257"/>
      <c r="DDR9" s="257"/>
      <c r="DDW9" s="257"/>
      <c r="DDX9" s="259"/>
      <c r="DDY9" s="256"/>
      <c r="DDZ9" s="257"/>
      <c r="DED9" s="257"/>
      <c r="DEI9" s="257"/>
      <c r="DEJ9" s="259"/>
      <c r="DEK9" s="256"/>
      <c r="DEL9" s="257"/>
      <c r="DEP9" s="257"/>
      <c r="DEU9" s="257"/>
      <c r="DEV9" s="259"/>
      <c r="DEW9" s="256"/>
      <c r="DEX9" s="257"/>
      <c r="DFB9" s="257"/>
      <c r="DFG9" s="257"/>
      <c r="DFH9" s="259"/>
      <c r="DFI9" s="256"/>
      <c r="DFJ9" s="257"/>
      <c r="DFN9" s="257"/>
      <c r="DFS9" s="257"/>
      <c r="DFT9" s="259"/>
      <c r="DFU9" s="256"/>
      <c r="DFV9" s="257"/>
      <c r="DFZ9" s="257"/>
      <c r="DGE9" s="257"/>
      <c r="DGF9" s="259"/>
      <c r="DGG9" s="256"/>
      <c r="DGH9" s="257"/>
      <c r="DGL9" s="257"/>
      <c r="DGQ9" s="257"/>
      <c r="DGR9" s="259"/>
      <c r="DGS9" s="256"/>
      <c r="DGT9" s="257"/>
      <c r="DGX9" s="257"/>
      <c r="DHC9" s="257"/>
      <c r="DHD9" s="259"/>
      <c r="DHE9" s="256"/>
      <c r="DHF9" s="257"/>
      <c r="DHJ9" s="257"/>
      <c r="DHO9" s="257"/>
      <c r="DHP9" s="259"/>
      <c r="DHQ9" s="256"/>
      <c r="DHR9" s="257"/>
      <c r="DHV9" s="257"/>
      <c r="DIA9" s="257"/>
      <c r="DIB9" s="259"/>
      <c r="DIC9" s="256"/>
      <c r="DID9" s="257"/>
      <c r="DIH9" s="257"/>
      <c r="DIM9" s="257"/>
      <c r="DIN9" s="259"/>
      <c r="DIO9" s="256"/>
      <c r="DIP9" s="257"/>
      <c r="DIT9" s="257"/>
      <c r="DIY9" s="257"/>
      <c r="DIZ9" s="259"/>
      <c r="DJA9" s="256"/>
      <c r="DJB9" s="257"/>
      <c r="DJF9" s="257"/>
      <c r="DJK9" s="257"/>
      <c r="DJL9" s="259"/>
      <c r="DJM9" s="256"/>
      <c r="DJN9" s="257"/>
      <c r="DJR9" s="257"/>
      <c r="DJW9" s="257"/>
      <c r="DJX9" s="259"/>
      <c r="DJY9" s="256"/>
      <c r="DJZ9" s="257"/>
      <c r="DKD9" s="257"/>
      <c r="DKI9" s="257"/>
      <c r="DKJ9" s="259"/>
      <c r="DKK9" s="256"/>
      <c r="DKL9" s="257"/>
      <c r="DKP9" s="257"/>
      <c r="DKU9" s="257"/>
      <c r="DKV9" s="259"/>
      <c r="DKW9" s="256"/>
      <c r="DKX9" s="257"/>
      <c r="DLB9" s="257"/>
      <c r="DLG9" s="257"/>
      <c r="DLH9" s="259"/>
      <c r="DLI9" s="256"/>
      <c r="DLJ9" s="257"/>
      <c r="DLN9" s="257"/>
      <c r="DLS9" s="257"/>
      <c r="DLT9" s="259"/>
      <c r="DLU9" s="256"/>
      <c r="DLV9" s="257"/>
      <c r="DLZ9" s="257"/>
      <c r="DME9" s="257"/>
      <c r="DMF9" s="259"/>
      <c r="DMG9" s="256"/>
      <c r="DMH9" s="257"/>
      <c r="DML9" s="257"/>
      <c r="DMQ9" s="257"/>
      <c r="DMR9" s="259"/>
      <c r="DMS9" s="256"/>
      <c r="DMT9" s="257"/>
      <c r="DMX9" s="257"/>
      <c r="DNC9" s="257"/>
      <c r="DND9" s="259"/>
      <c r="DNE9" s="256"/>
      <c r="DNF9" s="257"/>
      <c r="DNJ9" s="257"/>
      <c r="DNO9" s="257"/>
      <c r="DNP9" s="259"/>
      <c r="DNQ9" s="256"/>
      <c r="DNR9" s="257"/>
      <c r="DNV9" s="257"/>
      <c r="DOA9" s="257"/>
      <c r="DOB9" s="259"/>
      <c r="DOC9" s="256"/>
      <c r="DOD9" s="257"/>
      <c r="DOH9" s="257"/>
      <c r="DOM9" s="257"/>
      <c r="DON9" s="259"/>
      <c r="DOO9" s="256"/>
      <c r="DOP9" s="257"/>
      <c r="DOT9" s="257"/>
      <c r="DOY9" s="257"/>
      <c r="DOZ9" s="259"/>
      <c r="DPA9" s="256"/>
      <c r="DPB9" s="257"/>
      <c r="DPF9" s="257"/>
      <c r="DPK9" s="257"/>
      <c r="DPL9" s="259"/>
      <c r="DPM9" s="256"/>
      <c r="DPN9" s="257"/>
      <c r="DPR9" s="257"/>
      <c r="DPW9" s="257"/>
      <c r="DPX9" s="259"/>
      <c r="DPY9" s="256"/>
      <c r="DPZ9" s="257"/>
      <c r="DQD9" s="257"/>
      <c r="DQI9" s="257"/>
      <c r="DQJ9" s="259"/>
      <c r="DQK9" s="256"/>
      <c r="DQL9" s="257"/>
      <c r="DQP9" s="257"/>
      <c r="DQU9" s="257"/>
      <c r="DQV9" s="259"/>
      <c r="DQW9" s="256"/>
      <c r="DQX9" s="257"/>
      <c r="DRB9" s="257"/>
      <c r="DRG9" s="257"/>
      <c r="DRH9" s="259"/>
      <c r="DRI9" s="256"/>
      <c r="DRJ9" s="257"/>
      <c r="DRN9" s="257"/>
      <c r="DRS9" s="257"/>
      <c r="DRT9" s="259"/>
      <c r="DRU9" s="256"/>
      <c r="DRV9" s="257"/>
      <c r="DRZ9" s="257"/>
      <c r="DSE9" s="257"/>
      <c r="DSF9" s="259"/>
      <c r="DSG9" s="256"/>
      <c r="DSH9" s="257"/>
      <c r="DSL9" s="257"/>
      <c r="DSQ9" s="257"/>
      <c r="DSR9" s="259"/>
      <c r="DSS9" s="256"/>
      <c r="DST9" s="257"/>
      <c r="DSX9" s="257"/>
      <c r="DTC9" s="257"/>
      <c r="DTD9" s="259"/>
      <c r="DTE9" s="256"/>
      <c r="DTF9" s="257"/>
      <c r="DTJ9" s="257"/>
      <c r="DTO9" s="257"/>
      <c r="DTP9" s="259"/>
      <c r="DTQ9" s="256"/>
      <c r="DTR9" s="257"/>
      <c r="DTV9" s="257"/>
      <c r="DUA9" s="257"/>
      <c r="DUB9" s="259"/>
      <c r="DUC9" s="256"/>
      <c r="DUD9" s="257"/>
      <c r="DUH9" s="257"/>
      <c r="DUM9" s="257"/>
      <c r="DUN9" s="259"/>
      <c r="DUO9" s="256"/>
      <c r="DUP9" s="257"/>
      <c r="DUT9" s="257"/>
      <c r="DUY9" s="257"/>
      <c r="DUZ9" s="259"/>
      <c r="DVA9" s="256"/>
      <c r="DVB9" s="257"/>
      <c r="DVF9" s="257"/>
      <c r="DVK9" s="257"/>
      <c r="DVL9" s="259"/>
      <c r="DVM9" s="256"/>
      <c r="DVN9" s="257"/>
      <c r="DVR9" s="257"/>
      <c r="DVW9" s="257"/>
      <c r="DVX9" s="259"/>
      <c r="DVY9" s="256"/>
      <c r="DVZ9" s="257"/>
      <c r="DWD9" s="257"/>
      <c r="DWI9" s="257"/>
      <c r="DWJ9" s="259"/>
      <c r="DWK9" s="256"/>
      <c r="DWL9" s="257"/>
      <c r="DWP9" s="257"/>
      <c r="DWU9" s="257"/>
      <c r="DWV9" s="259"/>
      <c r="DWW9" s="256"/>
      <c r="DWX9" s="257"/>
      <c r="DXB9" s="257"/>
      <c r="DXG9" s="257"/>
      <c r="DXH9" s="259"/>
      <c r="DXI9" s="256"/>
      <c r="DXJ9" s="257"/>
      <c r="DXN9" s="257"/>
      <c r="DXS9" s="257"/>
      <c r="DXT9" s="259"/>
      <c r="DXU9" s="256"/>
      <c r="DXV9" s="257"/>
      <c r="DXZ9" s="257"/>
      <c r="DYE9" s="257"/>
      <c r="DYF9" s="259"/>
      <c r="DYG9" s="256"/>
      <c r="DYH9" s="257"/>
      <c r="DYL9" s="257"/>
      <c r="DYQ9" s="257"/>
      <c r="DYR9" s="259"/>
      <c r="DYS9" s="256"/>
      <c r="DYT9" s="257"/>
      <c r="DYX9" s="257"/>
      <c r="DZC9" s="257"/>
      <c r="DZD9" s="259"/>
      <c r="DZE9" s="256"/>
      <c r="DZF9" s="257"/>
      <c r="DZJ9" s="257"/>
      <c r="DZO9" s="257"/>
      <c r="DZP9" s="259"/>
      <c r="DZQ9" s="256"/>
      <c r="DZR9" s="257"/>
      <c r="DZV9" s="257"/>
      <c r="EAA9" s="257"/>
      <c r="EAB9" s="259"/>
      <c r="EAC9" s="256"/>
      <c r="EAD9" s="257"/>
      <c r="EAH9" s="257"/>
      <c r="EAM9" s="257"/>
      <c r="EAN9" s="259"/>
      <c r="EAO9" s="256"/>
      <c r="EAP9" s="257"/>
      <c r="EAT9" s="257"/>
      <c r="EAY9" s="257"/>
      <c r="EAZ9" s="259"/>
      <c r="EBA9" s="256"/>
      <c r="EBB9" s="257"/>
      <c r="EBF9" s="257"/>
      <c r="EBK9" s="257"/>
      <c r="EBL9" s="259"/>
      <c r="EBM9" s="256"/>
      <c r="EBN9" s="257"/>
      <c r="EBR9" s="257"/>
      <c r="EBW9" s="257"/>
      <c r="EBX9" s="259"/>
      <c r="EBY9" s="256"/>
      <c r="EBZ9" s="257"/>
      <c r="ECD9" s="257"/>
      <c r="ECI9" s="257"/>
      <c r="ECJ9" s="259"/>
      <c r="ECK9" s="256"/>
      <c r="ECL9" s="257"/>
      <c r="ECP9" s="257"/>
      <c r="ECU9" s="257"/>
      <c r="ECV9" s="259"/>
      <c r="ECW9" s="256"/>
      <c r="ECX9" s="257"/>
      <c r="EDB9" s="257"/>
      <c r="EDG9" s="257"/>
      <c r="EDH9" s="259"/>
      <c r="EDI9" s="256"/>
      <c r="EDJ9" s="257"/>
      <c r="EDN9" s="257"/>
      <c r="EDS9" s="257"/>
      <c r="EDT9" s="259"/>
      <c r="EDU9" s="256"/>
      <c r="EDV9" s="257"/>
      <c r="EDZ9" s="257"/>
      <c r="EEE9" s="257"/>
      <c r="EEF9" s="259"/>
      <c r="EEG9" s="256"/>
      <c r="EEH9" s="257"/>
      <c r="EEL9" s="257"/>
      <c r="EEQ9" s="257"/>
      <c r="EER9" s="259"/>
      <c r="EES9" s="256"/>
      <c r="EET9" s="257"/>
      <c r="EEX9" s="257"/>
      <c r="EFC9" s="257"/>
      <c r="EFD9" s="259"/>
      <c r="EFE9" s="256"/>
      <c r="EFF9" s="257"/>
      <c r="EFJ9" s="257"/>
      <c r="EFO9" s="257"/>
      <c r="EFP9" s="259"/>
      <c r="EFQ9" s="256"/>
      <c r="EFR9" s="257"/>
      <c r="EFV9" s="257"/>
      <c r="EGA9" s="257"/>
      <c r="EGB9" s="259"/>
      <c r="EGC9" s="256"/>
      <c r="EGD9" s="257"/>
      <c r="EGH9" s="257"/>
      <c r="EGM9" s="257"/>
      <c r="EGN9" s="259"/>
      <c r="EGO9" s="256"/>
      <c r="EGP9" s="257"/>
      <c r="EGT9" s="257"/>
      <c r="EGY9" s="257"/>
      <c r="EGZ9" s="259"/>
      <c r="EHA9" s="256"/>
      <c r="EHB9" s="257"/>
      <c r="EHF9" s="257"/>
      <c r="EHK9" s="257"/>
      <c r="EHL9" s="259"/>
      <c r="EHM9" s="256"/>
      <c r="EHN9" s="257"/>
      <c r="EHR9" s="257"/>
      <c r="EHW9" s="257"/>
      <c r="EHX9" s="259"/>
      <c r="EHY9" s="256"/>
      <c r="EHZ9" s="257"/>
      <c r="EID9" s="257"/>
      <c r="EII9" s="257"/>
      <c r="EIJ9" s="259"/>
      <c r="EIK9" s="256"/>
      <c r="EIL9" s="257"/>
      <c r="EIP9" s="257"/>
      <c r="EIU9" s="257"/>
      <c r="EIV9" s="259"/>
      <c r="EIW9" s="256"/>
      <c r="EIX9" s="257"/>
      <c r="EJB9" s="257"/>
      <c r="EJG9" s="257"/>
      <c r="EJH9" s="259"/>
      <c r="EJI9" s="256"/>
      <c r="EJJ9" s="257"/>
      <c r="EJN9" s="257"/>
      <c r="EJS9" s="257"/>
      <c r="EJT9" s="259"/>
      <c r="EJU9" s="256"/>
      <c r="EJV9" s="257"/>
      <c r="EJZ9" s="257"/>
      <c r="EKE9" s="257"/>
      <c r="EKF9" s="259"/>
      <c r="EKG9" s="256"/>
      <c r="EKH9" s="257"/>
      <c r="EKL9" s="257"/>
      <c r="EKQ9" s="257"/>
      <c r="EKR9" s="259"/>
      <c r="EKS9" s="256"/>
      <c r="EKT9" s="257"/>
      <c r="EKX9" s="257"/>
      <c r="ELC9" s="257"/>
      <c r="ELD9" s="259"/>
      <c r="ELE9" s="256"/>
      <c r="ELF9" s="257"/>
      <c r="ELJ9" s="257"/>
      <c r="ELO9" s="257"/>
      <c r="ELP9" s="259"/>
      <c r="ELQ9" s="256"/>
      <c r="ELR9" s="257"/>
      <c r="ELV9" s="257"/>
      <c r="EMA9" s="257"/>
      <c r="EMB9" s="259"/>
      <c r="EMC9" s="256"/>
      <c r="EMD9" s="257"/>
      <c r="EMH9" s="257"/>
      <c r="EMM9" s="257"/>
      <c r="EMN9" s="259"/>
      <c r="EMO9" s="256"/>
      <c r="EMP9" s="257"/>
      <c r="EMT9" s="257"/>
      <c r="EMY9" s="257"/>
      <c r="EMZ9" s="259"/>
      <c r="ENA9" s="256"/>
      <c r="ENB9" s="257"/>
      <c r="ENF9" s="257"/>
      <c r="ENK9" s="257"/>
      <c r="ENL9" s="259"/>
      <c r="ENM9" s="256"/>
      <c r="ENN9" s="257"/>
      <c r="ENR9" s="257"/>
      <c r="ENW9" s="257"/>
      <c r="ENX9" s="259"/>
      <c r="ENY9" s="256"/>
      <c r="ENZ9" s="257"/>
      <c r="EOD9" s="257"/>
      <c r="EOI9" s="257"/>
      <c r="EOJ9" s="259"/>
      <c r="EOK9" s="256"/>
      <c r="EOL9" s="257"/>
      <c r="EOP9" s="257"/>
      <c r="EOU9" s="257"/>
      <c r="EOV9" s="259"/>
      <c r="EOW9" s="256"/>
      <c r="EOX9" s="257"/>
      <c r="EPB9" s="257"/>
      <c r="EPG9" s="257"/>
      <c r="EPH9" s="259"/>
      <c r="EPI9" s="256"/>
      <c r="EPJ9" s="257"/>
      <c r="EPN9" s="257"/>
      <c r="EPS9" s="257"/>
      <c r="EPT9" s="259"/>
      <c r="EPU9" s="256"/>
      <c r="EPV9" s="257"/>
      <c r="EPZ9" s="257"/>
      <c r="EQE9" s="257"/>
      <c r="EQF9" s="259"/>
      <c r="EQG9" s="256"/>
      <c r="EQH9" s="257"/>
      <c r="EQL9" s="257"/>
      <c r="EQQ9" s="257"/>
      <c r="EQR9" s="259"/>
      <c r="EQS9" s="256"/>
      <c r="EQT9" s="257"/>
      <c r="EQX9" s="257"/>
      <c r="ERC9" s="257"/>
      <c r="ERD9" s="259"/>
      <c r="ERE9" s="256"/>
      <c r="ERF9" s="257"/>
      <c r="ERJ9" s="257"/>
      <c r="ERO9" s="257"/>
      <c r="ERP9" s="259"/>
      <c r="ERQ9" s="256"/>
      <c r="ERR9" s="257"/>
      <c r="ERV9" s="257"/>
      <c r="ESA9" s="257"/>
      <c r="ESB9" s="259"/>
      <c r="ESC9" s="256"/>
      <c r="ESD9" s="257"/>
      <c r="ESH9" s="257"/>
      <c r="ESM9" s="257"/>
      <c r="ESN9" s="259"/>
      <c r="ESO9" s="256"/>
      <c r="ESP9" s="257"/>
      <c r="EST9" s="257"/>
      <c r="ESY9" s="257"/>
      <c r="ESZ9" s="259"/>
      <c r="ETA9" s="256"/>
      <c r="ETB9" s="257"/>
      <c r="ETF9" s="257"/>
      <c r="ETK9" s="257"/>
      <c r="ETL9" s="259"/>
      <c r="ETM9" s="256"/>
      <c r="ETN9" s="257"/>
      <c r="ETR9" s="257"/>
      <c r="ETW9" s="257"/>
      <c r="ETX9" s="259"/>
      <c r="ETY9" s="256"/>
      <c r="ETZ9" s="257"/>
      <c r="EUD9" s="257"/>
      <c r="EUI9" s="257"/>
      <c r="EUJ9" s="259"/>
      <c r="EUK9" s="256"/>
      <c r="EUL9" s="257"/>
      <c r="EUP9" s="257"/>
      <c r="EUU9" s="257"/>
      <c r="EUV9" s="259"/>
      <c r="EUW9" s="256"/>
      <c r="EUX9" s="257"/>
      <c r="EVB9" s="257"/>
      <c r="EVG9" s="257"/>
      <c r="EVH9" s="259"/>
      <c r="EVI9" s="256"/>
      <c r="EVJ9" s="257"/>
      <c r="EVN9" s="257"/>
      <c r="EVS9" s="257"/>
      <c r="EVT9" s="259"/>
      <c r="EVU9" s="256"/>
      <c r="EVV9" s="257"/>
      <c r="EVZ9" s="257"/>
      <c r="EWE9" s="257"/>
      <c r="EWF9" s="259"/>
      <c r="EWG9" s="256"/>
      <c r="EWH9" s="257"/>
      <c r="EWL9" s="257"/>
      <c r="EWQ9" s="257"/>
      <c r="EWR9" s="259"/>
      <c r="EWS9" s="256"/>
      <c r="EWT9" s="257"/>
      <c r="EWX9" s="257"/>
      <c r="EXC9" s="257"/>
      <c r="EXD9" s="259"/>
      <c r="EXE9" s="256"/>
      <c r="EXF9" s="257"/>
      <c r="EXJ9" s="257"/>
      <c r="EXO9" s="257"/>
      <c r="EXP9" s="259"/>
      <c r="EXQ9" s="256"/>
      <c r="EXR9" s="257"/>
      <c r="EXV9" s="257"/>
      <c r="EYA9" s="257"/>
      <c r="EYB9" s="259"/>
      <c r="EYC9" s="256"/>
      <c r="EYD9" s="257"/>
      <c r="EYH9" s="257"/>
      <c r="EYM9" s="257"/>
      <c r="EYN9" s="259"/>
      <c r="EYO9" s="256"/>
      <c r="EYP9" s="257"/>
      <c r="EYT9" s="257"/>
      <c r="EYY9" s="257"/>
      <c r="EYZ9" s="259"/>
      <c r="EZA9" s="256"/>
      <c r="EZB9" s="257"/>
      <c r="EZF9" s="257"/>
      <c r="EZK9" s="257"/>
      <c r="EZL9" s="259"/>
      <c r="EZM9" s="256"/>
      <c r="EZN9" s="257"/>
      <c r="EZR9" s="257"/>
      <c r="EZW9" s="257"/>
      <c r="EZX9" s="259"/>
      <c r="EZY9" s="256"/>
      <c r="EZZ9" s="257"/>
      <c r="FAD9" s="257"/>
      <c r="FAI9" s="257"/>
      <c r="FAJ9" s="259"/>
      <c r="FAK9" s="256"/>
      <c r="FAL9" s="257"/>
      <c r="FAP9" s="257"/>
      <c r="FAU9" s="257"/>
      <c r="FAV9" s="259"/>
      <c r="FAW9" s="256"/>
      <c r="FAX9" s="257"/>
      <c r="FBB9" s="257"/>
      <c r="FBG9" s="257"/>
      <c r="FBH9" s="259"/>
      <c r="FBI9" s="256"/>
      <c r="FBJ9" s="257"/>
      <c r="FBN9" s="257"/>
      <c r="FBS9" s="257"/>
      <c r="FBT9" s="259"/>
      <c r="FBU9" s="256"/>
      <c r="FBV9" s="257"/>
      <c r="FBZ9" s="257"/>
      <c r="FCE9" s="257"/>
      <c r="FCF9" s="259"/>
      <c r="FCG9" s="256"/>
      <c r="FCH9" s="257"/>
      <c r="FCL9" s="257"/>
      <c r="FCQ9" s="257"/>
      <c r="FCR9" s="259"/>
      <c r="FCS9" s="256"/>
      <c r="FCT9" s="257"/>
      <c r="FCX9" s="257"/>
      <c r="FDC9" s="257"/>
      <c r="FDD9" s="259"/>
      <c r="FDE9" s="256"/>
      <c r="FDF9" s="257"/>
      <c r="FDJ9" s="257"/>
      <c r="FDO9" s="257"/>
      <c r="FDP9" s="259"/>
      <c r="FDQ9" s="256"/>
      <c r="FDR9" s="257"/>
      <c r="FDV9" s="257"/>
      <c r="FEA9" s="257"/>
      <c r="FEB9" s="259"/>
      <c r="FEC9" s="256"/>
      <c r="FED9" s="257"/>
      <c r="FEH9" s="257"/>
      <c r="FEM9" s="257"/>
      <c r="FEN9" s="259"/>
      <c r="FEO9" s="256"/>
      <c r="FEP9" s="257"/>
      <c r="FET9" s="257"/>
      <c r="FEY9" s="257"/>
      <c r="FEZ9" s="259"/>
      <c r="FFA9" s="256"/>
      <c r="FFB9" s="257"/>
      <c r="FFF9" s="257"/>
      <c r="FFK9" s="257"/>
      <c r="FFL9" s="259"/>
      <c r="FFM9" s="256"/>
      <c r="FFN9" s="257"/>
      <c r="FFR9" s="257"/>
      <c r="FFW9" s="257"/>
      <c r="FFX9" s="259"/>
      <c r="FFY9" s="256"/>
      <c r="FFZ9" s="257"/>
      <c r="FGD9" s="257"/>
      <c r="FGI9" s="257"/>
      <c r="FGJ9" s="259"/>
      <c r="FGK9" s="256"/>
      <c r="FGL9" s="257"/>
      <c r="FGP9" s="257"/>
      <c r="FGU9" s="257"/>
      <c r="FGV9" s="259"/>
      <c r="FGW9" s="256"/>
      <c r="FGX9" s="257"/>
      <c r="FHB9" s="257"/>
      <c r="FHG9" s="257"/>
      <c r="FHH9" s="259"/>
      <c r="FHI9" s="256"/>
      <c r="FHJ9" s="257"/>
      <c r="FHN9" s="257"/>
      <c r="FHS9" s="257"/>
      <c r="FHT9" s="259"/>
      <c r="FHU9" s="256"/>
      <c r="FHV9" s="257"/>
      <c r="FHZ9" s="257"/>
      <c r="FIE9" s="257"/>
      <c r="FIF9" s="259"/>
      <c r="FIG9" s="256"/>
      <c r="FIH9" s="257"/>
      <c r="FIL9" s="257"/>
      <c r="FIQ9" s="257"/>
      <c r="FIR9" s="259"/>
      <c r="FIS9" s="256"/>
      <c r="FIT9" s="257"/>
      <c r="FIX9" s="257"/>
      <c r="FJC9" s="257"/>
      <c r="FJD9" s="259"/>
      <c r="FJE9" s="256"/>
      <c r="FJF9" s="257"/>
      <c r="FJJ9" s="257"/>
      <c r="FJO9" s="257"/>
      <c r="FJP9" s="259"/>
      <c r="FJQ9" s="256"/>
      <c r="FJR9" s="257"/>
      <c r="FJV9" s="257"/>
      <c r="FKA9" s="257"/>
      <c r="FKB9" s="259"/>
      <c r="FKC9" s="256"/>
      <c r="FKD9" s="257"/>
      <c r="FKH9" s="257"/>
      <c r="FKM9" s="257"/>
      <c r="FKN9" s="259"/>
      <c r="FKO9" s="256"/>
      <c r="FKP9" s="257"/>
      <c r="FKT9" s="257"/>
      <c r="FKY9" s="257"/>
      <c r="FKZ9" s="259"/>
      <c r="FLA9" s="256"/>
      <c r="FLB9" s="257"/>
      <c r="FLF9" s="257"/>
      <c r="FLK9" s="257"/>
      <c r="FLL9" s="259"/>
      <c r="FLM9" s="256"/>
      <c r="FLN9" s="257"/>
      <c r="FLR9" s="257"/>
      <c r="FLW9" s="257"/>
      <c r="FLX9" s="259"/>
      <c r="FLY9" s="256"/>
      <c r="FLZ9" s="257"/>
      <c r="FMD9" s="257"/>
      <c r="FMI9" s="257"/>
      <c r="FMJ9" s="259"/>
      <c r="FMK9" s="256"/>
      <c r="FML9" s="257"/>
      <c r="FMP9" s="257"/>
      <c r="FMU9" s="257"/>
      <c r="FMV9" s="259"/>
      <c r="FMW9" s="256"/>
      <c r="FMX9" s="257"/>
      <c r="FNB9" s="257"/>
      <c r="FNG9" s="257"/>
      <c r="FNH9" s="259"/>
      <c r="FNI9" s="256"/>
      <c r="FNJ9" s="257"/>
      <c r="FNN9" s="257"/>
      <c r="FNS9" s="257"/>
      <c r="FNT9" s="259"/>
      <c r="FNU9" s="256"/>
      <c r="FNV9" s="257"/>
      <c r="FNZ9" s="257"/>
      <c r="FOE9" s="257"/>
      <c r="FOF9" s="259"/>
      <c r="FOG9" s="256"/>
      <c r="FOH9" s="257"/>
      <c r="FOL9" s="257"/>
      <c r="FOQ9" s="257"/>
      <c r="FOR9" s="259"/>
      <c r="FOS9" s="256"/>
      <c r="FOT9" s="257"/>
      <c r="FOX9" s="257"/>
      <c r="FPC9" s="257"/>
      <c r="FPD9" s="259"/>
      <c r="FPE9" s="256"/>
      <c r="FPF9" s="257"/>
      <c r="FPJ9" s="257"/>
      <c r="FPO9" s="257"/>
      <c r="FPP9" s="259"/>
      <c r="FPQ9" s="256"/>
      <c r="FPR9" s="257"/>
      <c r="FPV9" s="257"/>
      <c r="FQA9" s="257"/>
      <c r="FQB9" s="259"/>
      <c r="FQC9" s="256"/>
      <c r="FQD9" s="257"/>
      <c r="FQH9" s="257"/>
      <c r="FQM9" s="257"/>
      <c r="FQN9" s="259"/>
      <c r="FQO9" s="256"/>
      <c r="FQP9" s="257"/>
      <c r="FQT9" s="257"/>
      <c r="FQY9" s="257"/>
      <c r="FQZ9" s="259"/>
      <c r="FRA9" s="256"/>
      <c r="FRB9" s="257"/>
      <c r="FRF9" s="257"/>
      <c r="FRK9" s="257"/>
      <c r="FRL9" s="259"/>
      <c r="FRM9" s="256"/>
      <c r="FRN9" s="257"/>
      <c r="FRR9" s="257"/>
      <c r="FRW9" s="257"/>
      <c r="FRX9" s="259"/>
      <c r="FRY9" s="256"/>
      <c r="FRZ9" s="257"/>
      <c r="FSD9" s="257"/>
      <c r="FSI9" s="257"/>
      <c r="FSJ9" s="259"/>
      <c r="FSK9" s="256"/>
      <c r="FSL9" s="257"/>
      <c r="FSP9" s="257"/>
      <c r="FSU9" s="257"/>
      <c r="FSV9" s="259"/>
      <c r="FSW9" s="256"/>
      <c r="FSX9" s="257"/>
      <c r="FTB9" s="257"/>
      <c r="FTG9" s="257"/>
      <c r="FTH9" s="259"/>
      <c r="FTI9" s="256"/>
      <c r="FTJ9" s="257"/>
      <c r="FTN9" s="257"/>
      <c r="FTS9" s="257"/>
      <c r="FTT9" s="259"/>
      <c r="FTU9" s="256"/>
      <c r="FTV9" s="257"/>
      <c r="FTZ9" s="257"/>
      <c r="FUE9" s="257"/>
      <c r="FUF9" s="259"/>
      <c r="FUG9" s="256"/>
      <c r="FUH9" s="257"/>
      <c r="FUL9" s="257"/>
      <c r="FUQ9" s="257"/>
      <c r="FUR9" s="259"/>
      <c r="FUS9" s="256"/>
      <c r="FUT9" s="257"/>
      <c r="FUX9" s="257"/>
      <c r="FVC9" s="257"/>
      <c r="FVD9" s="259"/>
      <c r="FVE9" s="256"/>
      <c r="FVF9" s="257"/>
      <c r="FVJ9" s="257"/>
      <c r="FVO9" s="257"/>
      <c r="FVP9" s="259"/>
      <c r="FVQ9" s="256"/>
      <c r="FVR9" s="257"/>
      <c r="FVV9" s="257"/>
      <c r="FWA9" s="257"/>
      <c r="FWB9" s="259"/>
      <c r="FWC9" s="256"/>
      <c r="FWD9" s="257"/>
      <c r="FWH9" s="257"/>
      <c r="FWM9" s="257"/>
      <c r="FWN9" s="259"/>
      <c r="FWO9" s="256"/>
      <c r="FWP9" s="257"/>
      <c r="FWT9" s="257"/>
      <c r="FWY9" s="257"/>
      <c r="FWZ9" s="259"/>
      <c r="FXA9" s="256"/>
      <c r="FXB9" s="257"/>
      <c r="FXF9" s="257"/>
      <c r="FXK9" s="257"/>
      <c r="FXL9" s="259"/>
      <c r="FXM9" s="256"/>
      <c r="FXN9" s="257"/>
      <c r="FXR9" s="257"/>
      <c r="FXW9" s="257"/>
      <c r="FXX9" s="259"/>
      <c r="FXY9" s="256"/>
      <c r="FXZ9" s="257"/>
      <c r="FYD9" s="257"/>
      <c r="FYI9" s="257"/>
      <c r="FYJ9" s="259"/>
      <c r="FYK9" s="256"/>
      <c r="FYL9" s="257"/>
      <c r="FYP9" s="257"/>
      <c r="FYU9" s="257"/>
      <c r="FYV9" s="259"/>
      <c r="FYW9" s="256"/>
      <c r="FYX9" s="257"/>
      <c r="FZB9" s="257"/>
      <c r="FZG9" s="257"/>
      <c r="FZH9" s="259"/>
      <c r="FZI9" s="256"/>
      <c r="FZJ9" s="257"/>
      <c r="FZN9" s="257"/>
      <c r="FZS9" s="257"/>
      <c r="FZT9" s="259"/>
      <c r="FZU9" s="256"/>
      <c r="FZV9" s="257"/>
      <c r="FZZ9" s="257"/>
      <c r="GAE9" s="257"/>
      <c r="GAF9" s="259"/>
      <c r="GAG9" s="256"/>
      <c r="GAH9" s="257"/>
      <c r="GAL9" s="257"/>
      <c r="GAQ9" s="257"/>
      <c r="GAR9" s="259"/>
      <c r="GAS9" s="256"/>
      <c r="GAT9" s="257"/>
      <c r="GAX9" s="257"/>
      <c r="GBC9" s="257"/>
      <c r="GBD9" s="259"/>
      <c r="GBE9" s="256"/>
      <c r="GBF9" s="257"/>
      <c r="GBJ9" s="257"/>
      <c r="GBO9" s="257"/>
      <c r="GBP9" s="259"/>
      <c r="GBQ9" s="256"/>
      <c r="GBR9" s="257"/>
      <c r="GBV9" s="257"/>
      <c r="GCA9" s="257"/>
      <c r="GCB9" s="259"/>
      <c r="GCC9" s="256"/>
      <c r="GCD9" s="257"/>
      <c r="GCH9" s="257"/>
      <c r="GCM9" s="257"/>
      <c r="GCN9" s="259"/>
      <c r="GCO9" s="256"/>
      <c r="GCP9" s="257"/>
      <c r="GCT9" s="257"/>
      <c r="GCY9" s="257"/>
      <c r="GCZ9" s="259"/>
      <c r="GDA9" s="256"/>
      <c r="GDB9" s="257"/>
      <c r="GDF9" s="257"/>
      <c r="GDK9" s="257"/>
      <c r="GDL9" s="259"/>
      <c r="GDM9" s="256"/>
      <c r="GDN9" s="257"/>
      <c r="GDR9" s="257"/>
      <c r="GDW9" s="257"/>
      <c r="GDX9" s="259"/>
      <c r="GDY9" s="256"/>
      <c r="GDZ9" s="257"/>
      <c r="GED9" s="257"/>
      <c r="GEI9" s="257"/>
      <c r="GEJ9" s="259"/>
      <c r="GEK9" s="256"/>
      <c r="GEL9" s="257"/>
      <c r="GEP9" s="257"/>
      <c r="GEU9" s="257"/>
      <c r="GEV9" s="259"/>
      <c r="GEW9" s="256"/>
      <c r="GEX9" s="257"/>
      <c r="GFB9" s="257"/>
      <c r="GFG9" s="257"/>
      <c r="GFH9" s="259"/>
      <c r="GFI9" s="256"/>
      <c r="GFJ9" s="257"/>
      <c r="GFN9" s="257"/>
      <c r="GFS9" s="257"/>
      <c r="GFT9" s="259"/>
      <c r="GFU9" s="256"/>
      <c r="GFV9" s="257"/>
      <c r="GFZ9" s="257"/>
      <c r="GGE9" s="257"/>
      <c r="GGF9" s="259"/>
      <c r="GGG9" s="256"/>
      <c r="GGH9" s="257"/>
      <c r="GGL9" s="257"/>
      <c r="GGQ9" s="257"/>
      <c r="GGR9" s="259"/>
      <c r="GGS9" s="256"/>
      <c r="GGT9" s="257"/>
      <c r="GGX9" s="257"/>
      <c r="GHC9" s="257"/>
      <c r="GHD9" s="259"/>
      <c r="GHE9" s="256"/>
      <c r="GHF9" s="257"/>
      <c r="GHJ9" s="257"/>
      <c r="GHO9" s="257"/>
      <c r="GHP9" s="259"/>
      <c r="GHQ9" s="256"/>
      <c r="GHR9" s="257"/>
      <c r="GHV9" s="257"/>
      <c r="GIA9" s="257"/>
      <c r="GIB9" s="259"/>
      <c r="GIC9" s="256"/>
      <c r="GID9" s="257"/>
      <c r="GIH9" s="257"/>
      <c r="GIM9" s="257"/>
      <c r="GIN9" s="259"/>
      <c r="GIO9" s="256"/>
      <c r="GIP9" s="257"/>
      <c r="GIT9" s="257"/>
      <c r="GIY9" s="257"/>
      <c r="GIZ9" s="259"/>
      <c r="GJA9" s="256"/>
      <c r="GJB9" s="257"/>
      <c r="GJF9" s="257"/>
      <c r="GJK9" s="257"/>
      <c r="GJL9" s="259"/>
      <c r="GJM9" s="256"/>
      <c r="GJN9" s="257"/>
      <c r="GJR9" s="257"/>
      <c r="GJW9" s="257"/>
      <c r="GJX9" s="259"/>
      <c r="GJY9" s="256"/>
      <c r="GJZ9" s="257"/>
      <c r="GKD9" s="257"/>
      <c r="GKI9" s="257"/>
      <c r="GKJ9" s="259"/>
      <c r="GKK9" s="256"/>
      <c r="GKL9" s="257"/>
      <c r="GKP9" s="257"/>
      <c r="GKU9" s="257"/>
      <c r="GKV9" s="259"/>
      <c r="GKW9" s="256"/>
      <c r="GKX9" s="257"/>
      <c r="GLB9" s="257"/>
      <c r="GLG9" s="257"/>
      <c r="GLH9" s="259"/>
      <c r="GLI9" s="256"/>
      <c r="GLJ9" s="257"/>
      <c r="GLN9" s="257"/>
      <c r="GLS9" s="257"/>
      <c r="GLT9" s="259"/>
      <c r="GLU9" s="256"/>
      <c r="GLV9" s="257"/>
      <c r="GLZ9" s="257"/>
      <c r="GME9" s="257"/>
      <c r="GMF9" s="259"/>
      <c r="GMG9" s="256"/>
      <c r="GMH9" s="257"/>
      <c r="GML9" s="257"/>
      <c r="GMQ9" s="257"/>
      <c r="GMR9" s="259"/>
      <c r="GMS9" s="256"/>
      <c r="GMT9" s="257"/>
      <c r="GMX9" s="257"/>
      <c r="GNC9" s="257"/>
      <c r="GND9" s="259"/>
      <c r="GNE9" s="256"/>
      <c r="GNF9" s="257"/>
      <c r="GNJ9" s="257"/>
      <c r="GNO9" s="257"/>
      <c r="GNP9" s="259"/>
      <c r="GNQ9" s="256"/>
      <c r="GNR9" s="257"/>
      <c r="GNV9" s="257"/>
      <c r="GOA9" s="257"/>
      <c r="GOB9" s="259"/>
      <c r="GOC9" s="256"/>
      <c r="GOD9" s="257"/>
      <c r="GOH9" s="257"/>
      <c r="GOM9" s="257"/>
      <c r="GON9" s="259"/>
      <c r="GOO9" s="256"/>
      <c r="GOP9" s="257"/>
      <c r="GOT9" s="257"/>
      <c r="GOY9" s="257"/>
      <c r="GOZ9" s="259"/>
      <c r="GPA9" s="256"/>
      <c r="GPB9" s="257"/>
      <c r="GPF9" s="257"/>
      <c r="GPK9" s="257"/>
      <c r="GPL9" s="259"/>
      <c r="GPM9" s="256"/>
      <c r="GPN9" s="257"/>
      <c r="GPR9" s="257"/>
      <c r="GPW9" s="257"/>
      <c r="GPX9" s="259"/>
      <c r="GPY9" s="256"/>
      <c r="GPZ9" s="257"/>
      <c r="GQD9" s="257"/>
      <c r="GQI9" s="257"/>
      <c r="GQJ9" s="259"/>
      <c r="GQK9" s="256"/>
      <c r="GQL9" s="257"/>
      <c r="GQP9" s="257"/>
      <c r="GQU9" s="257"/>
      <c r="GQV9" s="259"/>
      <c r="GQW9" s="256"/>
      <c r="GQX9" s="257"/>
      <c r="GRB9" s="257"/>
      <c r="GRG9" s="257"/>
      <c r="GRH9" s="259"/>
      <c r="GRI9" s="256"/>
      <c r="GRJ9" s="257"/>
      <c r="GRN9" s="257"/>
      <c r="GRS9" s="257"/>
      <c r="GRT9" s="259"/>
      <c r="GRU9" s="256"/>
      <c r="GRV9" s="257"/>
      <c r="GRZ9" s="257"/>
      <c r="GSE9" s="257"/>
      <c r="GSF9" s="259"/>
      <c r="GSG9" s="256"/>
      <c r="GSH9" s="257"/>
      <c r="GSL9" s="257"/>
      <c r="GSQ9" s="257"/>
      <c r="GSR9" s="259"/>
      <c r="GSS9" s="256"/>
      <c r="GST9" s="257"/>
      <c r="GSX9" s="257"/>
      <c r="GTC9" s="257"/>
      <c r="GTD9" s="259"/>
      <c r="GTE9" s="256"/>
      <c r="GTF9" s="257"/>
      <c r="GTJ9" s="257"/>
      <c r="GTO9" s="257"/>
      <c r="GTP9" s="259"/>
      <c r="GTQ9" s="256"/>
      <c r="GTR9" s="257"/>
      <c r="GTV9" s="257"/>
      <c r="GUA9" s="257"/>
      <c r="GUB9" s="259"/>
      <c r="GUC9" s="256"/>
      <c r="GUD9" s="257"/>
      <c r="GUH9" s="257"/>
      <c r="GUM9" s="257"/>
      <c r="GUN9" s="259"/>
      <c r="GUO9" s="256"/>
      <c r="GUP9" s="257"/>
      <c r="GUT9" s="257"/>
      <c r="GUY9" s="257"/>
      <c r="GUZ9" s="259"/>
      <c r="GVA9" s="256"/>
      <c r="GVB9" s="257"/>
      <c r="GVF9" s="257"/>
      <c r="GVK9" s="257"/>
      <c r="GVL9" s="259"/>
      <c r="GVM9" s="256"/>
      <c r="GVN9" s="257"/>
      <c r="GVR9" s="257"/>
      <c r="GVW9" s="257"/>
      <c r="GVX9" s="259"/>
      <c r="GVY9" s="256"/>
      <c r="GVZ9" s="257"/>
      <c r="GWD9" s="257"/>
      <c r="GWI9" s="257"/>
      <c r="GWJ9" s="259"/>
      <c r="GWK9" s="256"/>
      <c r="GWL9" s="257"/>
      <c r="GWP9" s="257"/>
      <c r="GWU9" s="257"/>
      <c r="GWV9" s="259"/>
      <c r="GWW9" s="256"/>
      <c r="GWX9" s="257"/>
      <c r="GXB9" s="257"/>
      <c r="GXG9" s="257"/>
      <c r="GXH9" s="259"/>
      <c r="GXI9" s="256"/>
      <c r="GXJ9" s="257"/>
      <c r="GXN9" s="257"/>
      <c r="GXS9" s="257"/>
      <c r="GXT9" s="259"/>
      <c r="GXU9" s="256"/>
      <c r="GXV9" s="257"/>
      <c r="GXZ9" s="257"/>
      <c r="GYE9" s="257"/>
      <c r="GYF9" s="259"/>
      <c r="GYG9" s="256"/>
      <c r="GYH9" s="257"/>
      <c r="GYL9" s="257"/>
      <c r="GYQ9" s="257"/>
      <c r="GYR9" s="259"/>
      <c r="GYS9" s="256"/>
      <c r="GYT9" s="257"/>
      <c r="GYX9" s="257"/>
      <c r="GZC9" s="257"/>
      <c r="GZD9" s="259"/>
      <c r="GZE9" s="256"/>
      <c r="GZF9" s="257"/>
      <c r="GZJ9" s="257"/>
      <c r="GZO9" s="257"/>
      <c r="GZP9" s="259"/>
      <c r="GZQ9" s="256"/>
      <c r="GZR9" s="257"/>
      <c r="GZV9" s="257"/>
      <c r="HAA9" s="257"/>
      <c r="HAB9" s="259"/>
      <c r="HAC9" s="256"/>
      <c r="HAD9" s="257"/>
      <c r="HAH9" s="257"/>
      <c r="HAM9" s="257"/>
      <c r="HAN9" s="259"/>
      <c r="HAO9" s="256"/>
      <c r="HAP9" s="257"/>
      <c r="HAT9" s="257"/>
      <c r="HAY9" s="257"/>
      <c r="HAZ9" s="259"/>
      <c r="HBA9" s="256"/>
      <c r="HBB9" s="257"/>
      <c r="HBF9" s="257"/>
      <c r="HBK9" s="257"/>
      <c r="HBL9" s="259"/>
      <c r="HBM9" s="256"/>
      <c r="HBN9" s="257"/>
      <c r="HBR9" s="257"/>
      <c r="HBW9" s="257"/>
      <c r="HBX9" s="259"/>
      <c r="HBY9" s="256"/>
      <c r="HBZ9" s="257"/>
      <c r="HCD9" s="257"/>
      <c r="HCI9" s="257"/>
      <c r="HCJ9" s="259"/>
      <c r="HCK9" s="256"/>
      <c r="HCL9" s="257"/>
      <c r="HCP9" s="257"/>
      <c r="HCU9" s="257"/>
      <c r="HCV9" s="259"/>
      <c r="HCW9" s="256"/>
      <c r="HCX9" s="257"/>
      <c r="HDB9" s="257"/>
      <c r="HDG9" s="257"/>
      <c r="HDH9" s="259"/>
      <c r="HDI9" s="256"/>
      <c r="HDJ9" s="257"/>
      <c r="HDN9" s="257"/>
      <c r="HDS9" s="257"/>
      <c r="HDT9" s="259"/>
      <c r="HDU9" s="256"/>
      <c r="HDV9" s="257"/>
      <c r="HDZ9" s="257"/>
      <c r="HEE9" s="257"/>
      <c r="HEF9" s="259"/>
      <c r="HEG9" s="256"/>
      <c r="HEH9" s="257"/>
      <c r="HEL9" s="257"/>
      <c r="HEQ9" s="257"/>
      <c r="HER9" s="259"/>
      <c r="HES9" s="256"/>
      <c r="HET9" s="257"/>
      <c r="HEX9" s="257"/>
      <c r="HFC9" s="257"/>
      <c r="HFD9" s="259"/>
      <c r="HFE9" s="256"/>
      <c r="HFF9" s="257"/>
      <c r="HFJ9" s="257"/>
      <c r="HFO9" s="257"/>
      <c r="HFP9" s="259"/>
      <c r="HFQ9" s="256"/>
      <c r="HFR9" s="257"/>
      <c r="HFV9" s="257"/>
      <c r="HGA9" s="257"/>
      <c r="HGB9" s="259"/>
      <c r="HGC9" s="256"/>
      <c r="HGD9" s="257"/>
      <c r="HGH9" s="257"/>
      <c r="HGM9" s="257"/>
      <c r="HGN9" s="259"/>
      <c r="HGO9" s="256"/>
      <c r="HGP9" s="257"/>
      <c r="HGT9" s="257"/>
      <c r="HGY9" s="257"/>
      <c r="HGZ9" s="259"/>
      <c r="HHA9" s="256"/>
      <c r="HHB9" s="257"/>
      <c r="HHF9" s="257"/>
      <c r="HHK9" s="257"/>
      <c r="HHL9" s="259"/>
      <c r="HHM9" s="256"/>
      <c r="HHN9" s="257"/>
      <c r="HHR9" s="257"/>
      <c r="HHW9" s="257"/>
      <c r="HHX9" s="259"/>
      <c r="HHY9" s="256"/>
      <c r="HHZ9" s="257"/>
      <c r="HID9" s="257"/>
      <c r="HII9" s="257"/>
      <c r="HIJ9" s="259"/>
      <c r="HIK9" s="256"/>
      <c r="HIL9" s="257"/>
      <c r="HIP9" s="257"/>
      <c r="HIU9" s="257"/>
      <c r="HIV9" s="259"/>
      <c r="HIW9" s="256"/>
      <c r="HIX9" s="257"/>
      <c r="HJB9" s="257"/>
      <c r="HJG9" s="257"/>
      <c r="HJH9" s="259"/>
      <c r="HJI9" s="256"/>
      <c r="HJJ9" s="257"/>
      <c r="HJN9" s="257"/>
      <c r="HJS9" s="257"/>
      <c r="HJT9" s="259"/>
      <c r="HJU9" s="256"/>
      <c r="HJV9" s="257"/>
      <c r="HJZ9" s="257"/>
      <c r="HKE9" s="257"/>
      <c r="HKF9" s="259"/>
      <c r="HKG9" s="256"/>
      <c r="HKH9" s="257"/>
      <c r="HKL9" s="257"/>
      <c r="HKQ9" s="257"/>
      <c r="HKR9" s="259"/>
      <c r="HKS9" s="256"/>
      <c r="HKT9" s="257"/>
      <c r="HKX9" s="257"/>
      <c r="HLC9" s="257"/>
      <c r="HLD9" s="259"/>
      <c r="HLE9" s="256"/>
      <c r="HLF9" s="257"/>
      <c r="HLJ9" s="257"/>
      <c r="HLO9" s="257"/>
      <c r="HLP9" s="259"/>
      <c r="HLQ9" s="256"/>
      <c r="HLR9" s="257"/>
      <c r="HLV9" s="257"/>
      <c r="HMA9" s="257"/>
      <c r="HMB9" s="259"/>
      <c r="HMC9" s="256"/>
      <c r="HMD9" s="257"/>
      <c r="HMH9" s="257"/>
      <c r="HMM9" s="257"/>
      <c r="HMN9" s="259"/>
      <c r="HMO9" s="256"/>
      <c r="HMP9" s="257"/>
      <c r="HMT9" s="257"/>
      <c r="HMY9" s="257"/>
      <c r="HMZ9" s="259"/>
      <c r="HNA9" s="256"/>
      <c r="HNB9" s="257"/>
      <c r="HNF9" s="257"/>
      <c r="HNK9" s="257"/>
      <c r="HNL9" s="259"/>
      <c r="HNM9" s="256"/>
      <c r="HNN9" s="257"/>
      <c r="HNR9" s="257"/>
      <c r="HNW9" s="257"/>
      <c r="HNX9" s="259"/>
      <c r="HNY9" s="256"/>
      <c r="HNZ9" s="257"/>
      <c r="HOD9" s="257"/>
      <c r="HOI9" s="257"/>
      <c r="HOJ9" s="259"/>
      <c r="HOK9" s="256"/>
      <c r="HOL9" s="257"/>
      <c r="HOP9" s="257"/>
      <c r="HOU9" s="257"/>
      <c r="HOV9" s="259"/>
      <c r="HOW9" s="256"/>
      <c r="HOX9" s="257"/>
      <c r="HPB9" s="257"/>
      <c r="HPG9" s="257"/>
      <c r="HPH9" s="259"/>
      <c r="HPI9" s="256"/>
      <c r="HPJ9" s="257"/>
      <c r="HPN9" s="257"/>
      <c r="HPS9" s="257"/>
      <c r="HPT9" s="259"/>
      <c r="HPU9" s="256"/>
      <c r="HPV9" s="257"/>
      <c r="HPZ9" s="257"/>
      <c r="HQE9" s="257"/>
      <c r="HQF9" s="259"/>
      <c r="HQG9" s="256"/>
      <c r="HQH9" s="257"/>
      <c r="HQL9" s="257"/>
      <c r="HQQ9" s="257"/>
      <c r="HQR9" s="259"/>
      <c r="HQS9" s="256"/>
      <c r="HQT9" s="257"/>
      <c r="HQX9" s="257"/>
      <c r="HRC9" s="257"/>
      <c r="HRD9" s="259"/>
      <c r="HRE9" s="256"/>
      <c r="HRF9" s="257"/>
      <c r="HRJ9" s="257"/>
      <c r="HRO9" s="257"/>
      <c r="HRP9" s="259"/>
      <c r="HRQ9" s="256"/>
      <c r="HRR9" s="257"/>
      <c r="HRV9" s="257"/>
      <c r="HSA9" s="257"/>
      <c r="HSB9" s="259"/>
      <c r="HSC9" s="256"/>
      <c r="HSD9" s="257"/>
      <c r="HSH9" s="257"/>
      <c r="HSM9" s="257"/>
      <c r="HSN9" s="259"/>
      <c r="HSO9" s="256"/>
      <c r="HSP9" s="257"/>
      <c r="HST9" s="257"/>
      <c r="HSY9" s="257"/>
      <c r="HSZ9" s="259"/>
      <c r="HTA9" s="256"/>
      <c r="HTB9" s="257"/>
      <c r="HTF9" s="257"/>
      <c r="HTK9" s="257"/>
      <c r="HTL9" s="259"/>
      <c r="HTM9" s="256"/>
      <c r="HTN9" s="257"/>
      <c r="HTR9" s="257"/>
      <c r="HTW9" s="257"/>
      <c r="HTX9" s="259"/>
      <c r="HTY9" s="256"/>
      <c r="HTZ9" s="257"/>
      <c r="HUD9" s="257"/>
      <c r="HUI9" s="257"/>
      <c r="HUJ9" s="259"/>
      <c r="HUK9" s="256"/>
      <c r="HUL9" s="257"/>
      <c r="HUP9" s="257"/>
      <c r="HUU9" s="257"/>
      <c r="HUV9" s="259"/>
      <c r="HUW9" s="256"/>
      <c r="HUX9" s="257"/>
      <c r="HVB9" s="257"/>
      <c r="HVG9" s="257"/>
      <c r="HVH9" s="259"/>
      <c r="HVI9" s="256"/>
      <c r="HVJ9" s="257"/>
      <c r="HVN9" s="257"/>
      <c r="HVS9" s="257"/>
      <c r="HVT9" s="259"/>
      <c r="HVU9" s="256"/>
      <c r="HVV9" s="257"/>
      <c r="HVZ9" s="257"/>
      <c r="HWE9" s="257"/>
      <c r="HWF9" s="259"/>
      <c r="HWG9" s="256"/>
      <c r="HWH9" s="257"/>
      <c r="HWL9" s="257"/>
      <c r="HWQ9" s="257"/>
      <c r="HWR9" s="259"/>
      <c r="HWS9" s="256"/>
      <c r="HWT9" s="257"/>
      <c r="HWX9" s="257"/>
      <c r="HXC9" s="257"/>
      <c r="HXD9" s="259"/>
      <c r="HXE9" s="256"/>
      <c r="HXF9" s="257"/>
      <c r="HXJ9" s="257"/>
      <c r="HXO9" s="257"/>
      <c r="HXP9" s="259"/>
      <c r="HXQ9" s="256"/>
      <c r="HXR9" s="257"/>
      <c r="HXV9" s="257"/>
      <c r="HYA9" s="257"/>
      <c r="HYB9" s="259"/>
      <c r="HYC9" s="256"/>
      <c r="HYD9" s="257"/>
      <c r="HYH9" s="257"/>
      <c r="HYM9" s="257"/>
      <c r="HYN9" s="259"/>
      <c r="HYO9" s="256"/>
      <c r="HYP9" s="257"/>
      <c r="HYT9" s="257"/>
      <c r="HYY9" s="257"/>
      <c r="HYZ9" s="259"/>
      <c r="HZA9" s="256"/>
      <c r="HZB9" s="257"/>
      <c r="HZF9" s="257"/>
      <c r="HZK9" s="257"/>
      <c r="HZL9" s="259"/>
      <c r="HZM9" s="256"/>
      <c r="HZN9" s="257"/>
      <c r="HZR9" s="257"/>
      <c r="HZW9" s="257"/>
      <c r="HZX9" s="259"/>
      <c r="HZY9" s="256"/>
      <c r="HZZ9" s="257"/>
      <c r="IAD9" s="257"/>
      <c r="IAI9" s="257"/>
      <c r="IAJ9" s="259"/>
      <c r="IAK9" s="256"/>
      <c r="IAL9" s="257"/>
      <c r="IAP9" s="257"/>
      <c r="IAU9" s="257"/>
      <c r="IAV9" s="259"/>
      <c r="IAW9" s="256"/>
      <c r="IAX9" s="257"/>
      <c r="IBB9" s="257"/>
      <c r="IBG9" s="257"/>
      <c r="IBH9" s="259"/>
      <c r="IBI9" s="256"/>
      <c r="IBJ9" s="257"/>
      <c r="IBN9" s="257"/>
      <c r="IBS9" s="257"/>
      <c r="IBT9" s="259"/>
      <c r="IBU9" s="256"/>
      <c r="IBV9" s="257"/>
      <c r="IBZ9" s="257"/>
      <c r="ICE9" s="257"/>
      <c r="ICF9" s="259"/>
      <c r="ICG9" s="256"/>
      <c r="ICH9" s="257"/>
      <c r="ICL9" s="257"/>
      <c r="ICQ9" s="257"/>
      <c r="ICR9" s="259"/>
      <c r="ICS9" s="256"/>
      <c r="ICT9" s="257"/>
      <c r="ICX9" s="257"/>
      <c r="IDC9" s="257"/>
      <c r="IDD9" s="259"/>
      <c r="IDE9" s="256"/>
      <c r="IDF9" s="257"/>
      <c r="IDJ9" s="257"/>
      <c r="IDO9" s="257"/>
      <c r="IDP9" s="259"/>
      <c r="IDQ9" s="256"/>
      <c r="IDR9" s="257"/>
      <c r="IDV9" s="257"/>
      <c r="IEA9" s="257"/>
      <c r="IEB9" s="259"/>
      <c r="IEC9" s="256"/>
      <c r="IED9" s="257"/>
      <c r="IEH9" s="257"/>
      <c r="IEM9" s="257"/>
      <c r="IEN9" s="259"/>
      <c r="IEO9" s="256"/>
      <c r="IEP9" s="257"/>
      <c r="IET9" s="257"/>
      <c r="IEY9" s="257"/>
      <c r="IEZ9" s="259"/>
      <c r="IFA9" s="256"/>
      <c r="IFB9" s="257"/>
      <c r="IFF9" s="257"/>
      <c r="IFK9" s="257"/>
      <c r="IFL9" s="259"/>
      <c r="IFM9" s="256"/>
      <c r="IFN9" s="257"/>
      <c r="IFR9" s="257"/>
      <c r="IFW9" s="257"/>
      <c r="IFX9" s="259"/>
      <c r="IFY9" s="256"/>
      <c r="IFZ9" s="257"/>
      <c r="IGD9" s="257"/>
      <c r="IGI9" s="257"/>
      <c r="IGJ9" s="259"/>
      <c r="IGK9" s="256"/>
      <c r="IGL9" s="257"/>
      <c r="IGP9" s="257"/>
      <c r="IGU9" s="257"/>
      <c r="IGV9" s="259"/>
      <c r="IGW9" s="256"/>
      <c r="IGX9" s="257"/>
      <c r="IHB9" s="257"/>
      <c r="IHG9" s="257"/>
      <c r="IHH9" s="259"/>
      <c r="IHI9" s="256"/>
      <c r="IHJ9" s="257"/>
      <c r="IHN9" s="257"/>
      <c r="IHS9" s="257"/>
      <c r="IHT9" s="259"/>
      <c r="IHU9" s="256"/>
      <c r="IHV9" s="257"/>
      <c r="IHZ9" s="257"/>
      <c r="IIE9" s="257"/>
      <c r="IIF9" s="259"/>
      <c r="IIG9" s="256"/>
      <c r="IIH9" s="257"/>
      <c r="IIL9" s="257"/>
      <c r="IIQ9" s="257"/>
      <c r="IIR9" s="259"/>
      <c r="IIS9" s="256"/>
      <c r="IIT9" s="257"/>
      <c r="IIX9" s="257"/>
      <c r="IJC9" s="257"/>
      <c r="IJD9" s="259"/>
      <c r="IJE9" s="256"/>
      <c r="IJF9" s="257"/>
      <c r="IJJ9" s="257"/>
      <c r="IJO9" s="257"/>
      <c r="IJP9" s="259"/>
      <c r="IJQ9" s="256"/>
      <c r="IJR9" s="257"/>
      <c r="IJV9" s="257"/>
      <c r="IKA9" s="257"/>
      <c r="IKB9" s="259"/>
      <c r="IKC9" s="256"/>
      <c r="IKD9" s="257"/>
      <c r="IKH9" s="257"/>
      <c r="IKM9" s="257"/>
      <c r="IKN9" s="259"/>
      <c r="IKO9" s="256"/>
      <c r="IKP9" s="257"/>
      <c r="IKT9" s="257"/>
      <c r="IKY9" s="257"/>
      <c r="IKZ9" s="259"/>
      <c r="ILA9" s="256"/>
      <c r="ILB9" s="257"/>
      <c r="ILF9" s="257"/>
      <c r="ILK9" s="257"/>
      <c r="ILL9" s="259"/>
      <c r="ILM9" s="256"/>
      <c r="ILN9" s="257"/>
      <c r="ILR9" s="257"/>
      <c r="ILW9" s="257"/>
      <c r="ILX9" s="259"/>
      <c r="ILY9" s="256"/>
      <c r="ILZ9" s="257"/>
      <c r="IMD9" s="257"/>
      <c r="IMI9" s="257"/>
      <c r="IMJ9" s="259"/>
      <c r="IMK9" s="256"/>
      <c r="IML9" s="257"/>
      <c r="IMP9" s="257"/>
      <c r="IMU9" s="257"/>
      <c r="IMV9" s="259"/>
      <c r="IMW9" s="256"/>
      <c r="IMX9" s="257"/>
      <c r="INB9" s="257"/>
      <c r="ING9" s="257"/>
      <c r="INH9" s="259"/>
      <c r="INI9" s="256"/>
      <c r="INJ9" s="257"/>
      <c r="INN9" s="257"/>
      <c r="INS9" s="257"/>
      <c r="INT9" s="259"/>
      <c r="INU9" s="256"/>
      <c r="INV9" s="257"/>
      <c r="INZ9" s="257"/>
      <c r="IOE9" s="257"/>
      <c r="IOF9" s="259"/>
      <c r="IOG9" s="256"/>
      <c r="IOH9" s="257"/>
      <c r="IOL9" s="257"/>
      <c r="IOQ9" s="257"/>
      <c r="IOR9" s="259"/>
      <c r="IOS9" s="256"/>
      <c r="IOT9" s="257"/>
      <c r="IOX9" s="257"/>
      <c r="IPC9" s="257"/>
      <c r="IPD9" s="259"/>
      <c r="IPE9" s="256"/>
      <c r="IPF9" s="257"/>
      <c r="IPJ9" s="257"/>
      <c r="IPO9" s="257"/>
      <c r="IPP9" s="259"/>
      <c r="IPQ9" s="256"/>
      <c r="IPR9" s="257"/>
      <c r="IPV9" s="257"/>
      <c r="IQA9" s="257"/>
      <c r="IQB9" s="259"/>
      <c r="IQC9" s="256"/>
      <c r="IQD9" s="257"/>
      <c r="IQH9" s="257"/>
      <c r="IQM9" s="257"/>
      <c r="IQN9" s="259"/>
      <c r="IQO9" s="256"/>
      <c r="IQP9" s="257"/>
      <c r="IQT9" s="257"/>
      <c r="IQY9" s="257"/>
      <c r="IQZ9" s="259"/>
      <c r="IRA9" s="256"/>
      <c r="IRB9" s="257"/>
      <c r="IRF9" s="257"/>
      <c r="IRK9" s="257"/>
      <c r="IRL9" s="259"/>
      <c r="IRM9" s="256"/>
      <c r="IRN9" s="257"/>
      <c r="IRR9" s="257"/>
      <c r="IRW9" s="257"/>
      <c r="IRX9" s="259"/>
      <c r="IRY9" s="256"/>
      <c r="IRZ9" s="257"/>
      <c r="ISD9" s="257"/>
      <c r="ISI9" s="257"/>
      <c r="ISJ9" s="259"/>
      <c r="ISK9" s="256"/>
      <c r="ISL9" s="257"/>
      <c r="ISP9" s="257"/>
      <c r="ISU9" s="257"/>
      <c r="ISV9" s="259"/>
      <c r="ISW9" s="256"/>
      <c r="ISX9" s="257"/>
      <c r="ITB9" s="257"/>
      <c r="ITG9" s="257"/>
      <c r="ITH9" s="259"/>
      <c r="ITI9" s="256"/>
      <c r="ITJ9" s="257"/>
      <c r="ITN9" s="257"/>
      <c r="ITS9" s="257"/>
      <c r="ITT9" s="259"/>
      <c r="ITU9" s="256"/>
      <c r="ITV9" s="257"/>
      <c r="ITZ9" s="257"/>
      <c r="IUE9" s="257"/>
      <c r="IUF9" s="259"/>
      <c r="IUG9" s="256"/>
      <c r="IUH9" s="257"/>
      <c r="IUL9" s="257"/>
      <c r="IUQ9" s="257"/>
      <c r="IUR9" s="259"/>
      <c r="IUS9" s="256"/>
      <c r="IUT9" s="257"/>
      <c r="IUX9" s="257"/>
      <c r="IVC9" s="257"/>
      <c r="IVD9" s="259"/>
      <c r="IVE9" s="256"/>
      <c r="IVF9" s="257"/>
      <c r="IVJ9" s="257"/>
      <c r="IVO9" s="257"/>
      <c r="IVP9" s="259"/>
      <c r="IVQ9" s="256"/>
      <c r="IVR9" s="257"/>
      <c r="IVV9" s="257"/>
      <c r="IWA9" s="257"/>
      <c r="IWB9" s="259"/>
      <c r="IWC9" s="256"/>
      <c r="IWD9" s="257"/>
      <c r="IWH9" s="257"/>
      <c r="IWM9" s="257"/>
      <c r="IWN9" s="259"/>
      <c r="IWO9" s="256"/>
      <c r="IWP9" s="257"/>
      <c r="IWT9" s="257"/>
      <c r="IWY9" s="257"/>
      <c r="IWZ9" s="259"/>
      <c r="IXA9" s="256"/>
      <c r="IXB9" s="257"/>
      <c r="IXF9" s="257"/>
      <c r="IXK9" s="257"/>
      <c r="IXL9" s="259"/>
      <c r="IXM9" s="256"/>
      <c r="IXN9" s="257"/>
      <c r="IXR9" s="257"/>
      <c r="IXW9" s="257"/>
      <c r="IXX9" s="259"/>
      <c r="IXY9" s="256"/>
      <c r="IXZ9" s="257"/>
      <c r="IYD9" s="257"/>
      <c r="IYI9" s="257"/>
      <c r="IYJ9" s="259"/>
      <c r="IYK9" s="256"/>
      <c r="IYL9" s="257"/>
      <c r="IYP9" s="257"/>
      <c r="IYU9" s="257"/>
      <c r="IYV9" s="259"/>
      <c r="IYW9" s="256"/>
      <c r="IYX9" s="257"/>
      <c r="IZB9" s="257"/>
      <c r="IZG9" s="257"/>
      <c r="IZH9" s="259"/>
      <c r="IZI9" s="256"/>
      <c r="IZJ9" s="257"/>
      <c r="IZN9" s="257"/>
      <c r="IZS9" s="257"/>
      <c r="IZT9" s="259"/>
      <c r="IZU9" s="256"/>
      <c r="IZV9" s="257"/>
      <c r="IZZ9" s="257"/>
      <c r="JAE9" s="257"/>
      <c r="JAF9" s="259"/>
      <c r="JAG9" s="256"/>
      <c r="JAH9" s="257"/>
      <c r="JAL9" s="257"/>
      <c r="JAQ9" s="257"/>
      <c r="JAR9" s="259"/>
      <c r="JAS9" s="256"/>
      <c r="JAT9" s="257"/>
      <c r="JAX9" s="257"/>
      <c r="JBC9" s="257"/>
      <c r="JBD9" s="259"/>
      <c r="JBE9" s="256"/>
      <c r="JBF9" s="257"/>
      <c r="JBJ9" s="257"/>
      <c r="JBO9" s="257"/>
      <c r="JBP9" s="259"/>
      <c r="JBQ9" s="256"/>
      <c r="JBR9" s="257"/>
      <c r="JBV9" s="257"/>
      <c r="JCA9" s="257"/>
      <c r="JCB9" s="259"/>
      <c r="JCC9" s="256"/>
      <c r="JCD9" s="257"/>
      <c r="JCH9" s="257"/>
      <c r="JCM9" s="257"/>
      <c r="JCN9" s="259"/>
      <c r="JCO9" s="256"/>
      <c r="JCP9" s="257"/>
      <c r="JCT9" s="257"/>
      <c r="JCY9" s="257"/>
      <c r="JCZ9" s="259"/>
      <c r="JDA9" s="256"/>
      <c r="JDB9" s="257"/>
      <c r="JDF9" s="257"/>
      <c r="JDK9" s="257"/>
      <c r="JDL9" s="259"/>
      <c r="JDM9" s="256"/>
      <c r="JDN9" s="257"/>
      <c r="JDR9" s="257"/>
      <c r="JDW9" s="257"/>
      <c r="JDX9" s="259"/>
      <c r="JDY9" s="256"/>
      <c r="JDZ9" s="257"/>
      <c r="JED9" s="257"/>
      <c r="JEI9" s="257"/>
      <c r="JEJ9" s="259"/>
      <c r="JEK9" s="256"/>
      <c r="JEL9" s="257"/>
      <c r="JEP9" s="257"/>
      <c r="JEU9" s="257"/>
      <c r="JEV9" s="259"/>
      <c r="JEW9" s="256"/>
      <c r="JEX9" s="257"/>
      <c r="JFB9" s="257"/>
      <c r="JFG9" s="257"/>
      <c r="JFH9" s="259"/>
      <c r="JFI9" s="256"/>
      <c r="JFJ9" s="257"/>
      <c r="JFN9" s="257"/>
      <c r="JFS9" s="257"/>
      <c r="JFT9" s="259"/>
      <c r="JFU9" s="256"/>
      <c r="JFV9" s="257"/>
      <c r="JFZ9" s="257"/>
      <c r="JGE9" s="257"/>
      <c r="JGF9" s="259"/>
      <c r="JGG9" s="256"/>
      <c r="JGH9" s="257"/>
      <c r="JGL9" s="257"/>
      <c r="JGQ9" s="257"/>
      <c r="JGR9" s="259"/>
      <c r="JGS9" s="256"/>
      <c r="JGT9" s="257"/>
      <c r="JGX9" s="257"/>
      <c r="JHC9" s="257"/>
      <c r="JHD9" s="259"/>
      <c r="JHE9" s="256"/>
      <c r="JHF9" s="257"/>
      <c r="JHJ9" s="257"/>
      <c r="JHO9" s="257"/>
      <c r="JHP9" s="259"/>
      <c r="JHQ9" s="256"/>
      <c r="JHR9" s="257"/>
      <c r="JHV9" s="257"/>
      <c r="JIA9" s="257"/>
      <c r="JIB9" s="259"/>
      <c r="JIC9" s="256"/>
      <c r="JID9" s="257"/>
      <c r="JIH9" s="257"/>
      <c r="JIM9" s="257"/>
      <c r="JIN9" s="259"/>
      <c r="JIO9" s="256"/>
      <c r="JIP9" s="257"/>
      <c r="JIT9" s="257"/>
      <c r="JIY9" s="257"/>
      <c r="JIZ9" s="259"/>
      <c r="JJA9" s="256"/>
      <c r="JJB9" s="257"/>
      <c r="JJF9" s="257"/>
      <c r="JJK9" s="257"/>
      <c r="JJL9" s="259"/>
      <c r="JJM9" s="256"/>
      <c r="JJN9" s="257"/>
      <c r="JJR9" s="257"/>
      <c r="JJW9" s="257"/>
      <c r="JJX9" s="259"/>
      <c r="JJY9" s="256"/>
      <c r="JJZ9" s="257"/>
      <c r="JKD9" s="257"/>
      <c r="JKI9" s="257"/>
      <c r="JKJ9" s="259"/>
      <c r="JKK9" s="256"/>
      <c r="JKL9" s="257"/>
      <c r="JKP9" s="257"/>
      <c r="JKU9" s="257"/>
      <c r="JKV9" s="259"/>
      <c r="JKW9" s="256"/>
      <c r="JKX9" s="257"/>
      <c r="JLB9" s="257"/>
      <c r="JLG9" s="257"/>
      <c r="JLH9" s="259"/>
      <c r="JLI9" s="256"/>
      <c r="JLJ9" s="257"/>
      <c r="JLN9" s="257"/>
      <c r="JLS9" s="257"/>
      <c r="JLT9" s="259"/>
      <c r="JLU9" s="256"/>
      <c r="JLV9" s="257"/>
      <c r="JLZ9" s="257"/>
      <c r="JME9" s="257"/>
      <c r="JMF9" s="259"/>
      <c r="JMG9" s="256"/>
      <c r="JMH9" s="257"/>
      <c r="JML9" s="257"/>
      <c r="JMQ9" s="257"/>
      <c r="JMR9" s="259"/>
      <c r="JMS9" s="256"/>
      <c r="JMT9" s="257"/>
      <c r="JMX9" s="257"/>
      <c r="JNC9" s="257"/>
      <c r="JND9" s="259"/>
      <c r="JNE9" s="256"/>
      <c r="JNF9" s="257"/>
      <c r="JNJ9" s="257"/>
      <c r="JNO9" s="257"/>
      <c r="JNP9" s="259"/>
      <c r="JNQ9" s="256"/>
      <c r="JNR9" s="257"/>
      <c r="JNV9" s="257"/>
      <c r="JOA9" s="257"/>
      <c r="JOB9" s="259"/>
      <c r="JOC9" s="256"/>
      <c r="JOD9" s="257"/>
      <c r="JOH9" s="257"/>
      <c r="JOM9" s="257"/>
      <c r="JON9" s="259"/>
      <c r="JOO9" s="256"/>
      <c r="JOP9" s="257"/>
      <c r="JOT9" s="257"/>
      <c r="JOY9" s="257"/>
      <c r="JOZ9" s="259"/>
      <c r="JPA9" s="256"/>
      <c r="JPB9" s="257"/>
      <c r="JPF9" s="257"/>
      <c r="JPK9" s="257"/>
      <c r="JPL9" s="259"/>
      <c r="JPM9" s="256"/>
      <c r="JPN9" s="257"/>
      <c r="JPR9" s="257"/>
      <c r="JPW9" s="257"/>
      <c r="JPX9" s="259"/>
      <c r="JPY9" s="256"/>
      <c r="JPZ9" s="257"/>
      <c r="JQD9" s="257"/>
      <c r="JQI9" s="257"/>
      <c r="JQJ9" s="259"/>
      <c r="JQK9" s="256"/>
      <c r="JQL9" s="257"/>
      <c r="JQP9" s="257"/>
      <c r="JQU9" s="257"/>
      <c r="JQV9" s="259"/>
      <c r="JQW9" s="256"/>
      <c r="JQX9" s="257"/>
      <c r="JRB9" s="257"/>
      <c r="JRG9" s="257"/>
      <c r="JRH9" s="259"/>
      <c r="JRI9" s="256"/>
      <c r="JRJ9" s="257"/>
      <c r="JRN9" s="257"/>
      <c r="JRS9" s="257"/>
      <c r="JRT9" s="259"/>
      <c r="JRU9" s="256"/>
      <c r="JRV9" s="257"/>
      <c r="JRZ9" s="257"/>
      <c r="JSE9" s="257"/>
      <c r="JSF9" s="259"/>
      <c r="JSG9" s="256"/>
      <c r="JSH9" s="257"/>
      <c r="JSL9" s="257"/>
      <c r="JSQ9" s="257"/>
      <c r="JSR9" s="259"/>
      <c r="JSS9" s="256"/>
      <c r="JST9" s="257"/>
      <c r="JSX9" s="257"/>
      <c r="JTC9" s="257"/>
      <c r="JTD9" s="259"/>
      <c r="JTE9" s="256"/>
      <c r="JTF9" s="257"/>
      <c r="JTJ9" s="257"/>
      <c r="JTO9" s="257"/>
      <c r="JTP9" s="259"/>
      <c r="JTQ9" s="256"/>
      <c r="JTR9" s="257"/>
      <c r="JTV9" s="257"/>
      <c r="JUA9" s="257"/>
      <c r="JUB9" s="259"/>
      <c r="JUC9" s="256"/>
      <c r="JUD9" s="257"/>
      <c r="JUH9" s="257"/>
      <c r="JUM9" s="257"/>
      <c r="JUN9" s="259"/>
      <c r="JUO9" s="256"/>
      <c r="JUP9" s="257"/>
      <c r="JUT9" s="257"/>
      <c r="JUY9" s="257"/>
      <c r="JUZ9" s="259"/>
      <c r="JVA9" s="256"/>
      <c r="JVB9" s="257"/>
      <c r="JVF9" s="257"/>
      <c r="JVK9" s="257"/>
      <c r="JVL9" s="259"/>
      <c r="JVM9" s="256"/>
      <c r="JVN9" s="257"/>
      <c r="JVR9" s="257"/>
      <c r="JVW9" s="257"/>
      <c r="JVX9" s="259"/>
      <c r="JVY9" s="256"/>
      <c r="JVZ9" s="257"/>
      <c r="JWD9" s="257"/>
      <c r="JWI9" s="257"/>
      <c r="JWJ9" s="259"/>
      <c r="JWK9" s="256"/>
      <c r="JWL9" s="257"/>
      <c r="JWP9" s="257"/>
      <c r="JWU9" s="257"/>
      <c r="JWV9" s="259"/>
      <c r="JWW9" s="256"/>
      <c r="JWX9" s="257"/>
      <c r="JXB9" s="257"/>
      <c r="JXG9" s="257"/>
      <c r="JXH9" s="259"/>
      <c r="JXI9" s="256"/>
      <c r="JXJ9" s="257"/>
      <c r="JXN9" s="257"/>
      <c r="JXS9" s="257"/>
      <c r="JXT9" s="259"/>
      <c r="JXU9" s="256"/>
      <c r="JXV9" s="257"/>
      <c r="JXZ9" s="257"/>
      <c r="JYE9" s="257"/>
      <c r="JYF9" s="259"/>
      <c r="JYG9" s="256"/>
      <c r="JYH9" s="257"/>
      <c r="JYL9" s="257"/>
      <c r="JYQ9" s="257"/>
      <c r="JYR9" s="259"/>
      <c r="JYS9" s="256"/>
      <c r="JYT9" s="257"/>
      <c r="JYX9" s="257"/>
      <c r="JZC9" s="257"/>
      <c r="JZD9" s="259"/>
      <c r="JZE9" s="256"/>
      <c r="JZF9" s="257"/>
      <c r="JZJ9" s="257"/>
      <c r="JZO9" s="257"/>
      <c r="JZP9" s="259"/>
      <c r="JZQ9" s="256"/>
      <c r="JZR9" s="257"/>
      <c r="JZV9" s="257"/>
      <c r="KAA9" s="257"/>
      <c r="KAB9" s="259"/>
      <c r="KAC9" s="256"/>
      <c r="KAD9" s="257"/>
      <c r="KAH9" s="257"/>
      <c r="KAM9" s="257"/>
      <c r="KAN9" s="259"/>
      <c r="KAO9" s="256"/>
      <c r="KAP9" s="257"/>
      <c r="KAT9" s="257"/>
      <c r="KAY9" s="257"/>
      <c r="KAZ9" s="259"/>
      <c r="KBA9" s="256"/>
      <c r="KBB9" s="257"/>
      <c r="KBF9" s="257"/>
      <c r="KBK9" s="257"/>
      <c r="KBL9" s="259"/>
      <c r="KBM9" s="256"/>
      <c r="KBN9" s="257"/>
      <c r="KBR9" s="257"/>
      <c r="KBW9" s="257"/>
      <c r="KBX9" s="259"/>
      <c r="KBY9" s="256"/>
      <c r="KBZ9" s="257"/>
      <c r="KCD9" s="257"/>
      <c r="KCI9" s="257"/>
      <c r="KCJ9" s="259"/>
      <c r="KCK9" s="256"/>
      <c r="KCL9" s="257"/>
      <c r="KCP9" s="257"/>
      <c r="KCU9" s="257"/>
      <c r="KCV9" s="259"/>
      <c r="KCW9" s="256"/>
      <c r="KCX9" s="257"/>
      <c r="KDB9" s="257"/>
      <c r="KDG9" s="257"/>
      <c r="KDH9" s="259"/>
      <c r="KDI9" s="256"/>
      <c r="KDJ9" s="257"/>
      <c r="KDN9" s="257"/>
      <c r="KDS9" s="257"/>
      <c r="KDT9" s="259"/>
      <c r="KDU9" s="256"/>
      <c r="KDV9" s="257"/>
      <c r="KDZ9" s="257"/>
      <c r="KEE9" s="257"/>
      <c r="KEF9" s="259"/>
      <c r="KEG9" s="256"/>
      <c r="KEH9" s="257"/>
      <c r="KEL9" s="257"/>
      <c r="KEQ9" s="257"/>
      <c r="KER9" s="259"/>
      <c r="KES9" s="256"/>
      <c r="KET9" s="257"/>
      <c r="KEX9" s="257"/>
      <c r="KFC9" s="257"/>
      <c r="KFD9" s="259"/>
      <c r="KFE9" s="256"/>
      <c r="KFF9" s="257"/>
      <c r="KFJ9" s="257"/>
      <c r="KFO9" s="257"/>
      <c r="KFP9" s="259"/>
      <c r="KFQ9" s="256"/>
      <c r="KFR9" s="257"/>
      <c r="KFV9" s="257"/>
      <c r="KGA9" s="257"/>
      <c r="KGB9" s="259"/>
      <c r="KGC9" s="256"/>
      <c r="KGD9" s="257"/>
      <c r="KGH9" s="257"/>
      <c r="KGM9" s="257"/>
      <c r="KGN9" s="259"/>
      <c r="KGO9" s="256"/>
      <c r="KGP9" s="257"/>
      <c r="KGT9" s="257"/>
      <c r="KGY9" s="257"/>
      <c r="KGZ9" s="259"/>
      <c r="KHA9" s="256"/>
      <c r="KHB9" s="257"/>
      <c r="KHF9" s="257"/>
      <c r="KHK9" s="257"/>
      <c r="KHL9" s="259"/>
      <c r="KHM9" s="256"/>
      <c r="KHN9" s="257"/>
      <c r="KHR9" s="257"/>
      <c r="KHW9" s="257"/>
      <c r="KHX9" s="259"/>
      <c r="KHY9" s="256"/>
      <c r="KHZ9" s="257"/>
      <c r="KID9" s="257"/>
      <c r="KII9" s="257"/>
      <c r="KIJ9" s="259"/>
      <c r="KIK9" s="256"/>
      <c r="KIL9" s="257"/>
      <c r="KIP9" s="257"/>
      <c r="KIU9" s="257"/>
      <c r="KIV9" s="259"/>
      <c r="KIW9" s="256"/>
      <c r="KIX9" s="257"/>
      <c r="KJB9" s="257"/>
      <c r="KJG9" s="257"/>
      <c r="KJH9" s="259"/>
      <c r="KJI9" s="256"/>
      <c r="KJJ9" s="257"/>
      <c r="KJN9" s="257"/>
      <c r="KJS9" s="257"/>
      <c r="KJT9" s="259"/>
      <c r="KJU9" s="256"/>
      <c r="KJV9" s="257"/>
      <c r="KJZ9" s="257"/>
      <c r="KKE9" s="257"/>
      <c r="KKF9" s="259"/>
      <c r="KKG9" s="256"/>
      <c r="KKH9" s="257"/>
      <c r="KKL9" s="257"/>
      <c r="KKQ9" s="257"/>
      <c r="KKR9" s="259"/>
      <c r="KKS9" s="256"/>
      <c r="KKT9" s="257"/>
      <c r="KKX9" s="257"/>
      <c r="KLC9" s="257"/>
      <c r="KLD9" s="259"/>
      <c r="KLE9" s="256"/>
      <c r="KLF9" s="257"/>
      <c r="KLJ9" s="257"/>
      <c r="KLO9" s="257"/>
      <c r="KLP9" s="259"/>
      <c r="KLQ9" s="256"/>
      <c r="KLR9" s="257"/>
      <c r="KLV9" s="257"/>
      <c r="KMA9" s="257"/>
      <c r="KMB9" s="259"/>
      <c r="KMC9" s="256"/>
      <c r="KMD9" s="257"/>
      <c r="KMH9" s="257"/>
      <c r="KMM9" s="257"/>
      <c r="KMN9" s="259"/>
      <c r="KMO9" s="256"/>
      <c r="KMP9" s="257"/>
      <c r="KMT9" s="257"/>
      <c r="KMY9" s="257"/>
      <c r="KMZ9" s="259"/>
      <c r="KNA9" s="256"/>
      <c r="KNB9" s="257"/>
      <c r="KNF9" s="257"/>
      <c r="KNK9" s="257"/>
      <c r="KNL9" s="259"/>
      <c r="KNM9" s="256"/>
      <c r="KNN9" s="257"/>
      <c r="KNR9" s="257"/>
      <c r="KNW9" s="257"/>
      <c r="KNX9" s="259"/>
      <c r="KNY9" s="256"/>
      <c r="KNZ9" s="257"/>
      <c r="KOD9" s="257"/>
      <c r="KOI9" s="257"/>
      <c r="KOJ9" s="259"/>
      <c r="KOK9" s="256"/>
      <c r="KOL9" s="257"/>
      <c r="KOP9" s="257"/>
      <c r="KOU9" s="257"/>
      <c r="KOV9" s="259"/>
      <c r="KOW9" s="256"/>
      <c r="KOX9" s="257"/>
      <c r="KPB9" s="257"/>
      <c r="KPG9" s="257"/>
      <c r="KPH9" s="259"/>
      <c r="KPI9" s="256"/>
      <c r="KPJ9" s="257"/>
      <c r="KPN9" s="257"/>
      <c r="KPS9" s="257"/>
      <c r="KPT9" s="259"/>
      <c r="KPU9" s="256"/>
      <c r="KPV9" s="257"/>
      <c r="KPZ9" s="257"/>
      <c r="KQE9" s="257"/>
      <c r="KQF9" s="259"/>
      <c r="KQG9" s="256"/>
      <c r="KQH9" s="257"/>
      <c r="KQL9" s="257"/>
      <c r="KQQ9" s="257"/>
      <c r="KQR9" s="259"/>
      <c r="KQS9" s="256"/>
      <c r="KQT9" s="257"/>
      <c r="KQX9" s="257"/>
      <c r="KRC9" s="257"/>
      <c r="KRD9" s="259"/>
      <c r="KRE9" s="256"/>
      <c r="KRF9" s="257"/>
      <c r="KRJ9" s="257"/>
      <c r="KRO9" s="257"/>
      <c r="KRP9" s="259"/>
      <c r="KRQ9" s="256"/>
      <c r="KRR9" s="257"/>
      <c r="KRV9" s="257"/>
      <c r="KSA9" s="257"/>
      <c r="KSB9" s="259"/>
      <c r="KSC9" s="256"/>
      <c r="KSD9" s="257"/>
      <c r="KSH9" s="257"/>
      <c r="KSM9" s="257"/>
      <c r="KSN9" s="259"/>
      <c r="KSO9" s="256"/>
      <c r="KSP9" s="257"/>
      <c r="KST9" s="257"/>
      <c r="KSY9" s="257"/>
      <c r="KSZ9" s="259"/>
      <c r="KTA9" s="256"/>
      <c r="KTB9" s="257"/>
      <c r="KTF9" s="257"/>
      <c r="KTK9" s="257"/>
      <c r="KTL9" s="259"/>
      <c r="KTM9" s="256"/>
      <c r="KTN9" s="257"/>
      <c r="KTR9" s="257"/>
      <c r="KTW9" s="257"/>
      <c r="KTX9" s="259"/>
      <c r="KTY9" s="256"/>
      <c r="KTZ9" s="257"/>
      <c r="KUD9" s="257"/>
      <c r="KUI9" s="257"/>
      <c r="KUJ9" s="259"/>
      <c r="KUK9" s="256"/>
      <c r="KUL9" s="257"/>
      <c r="KUP9" s="257"/>
      <c r="KUU9" s="257"/>
      <c r="KUV9" s="259"/>
      <c r="KUW9" s="256"/>
      <c r="KUX9" s="257"/>
      <c r="KVB9" s="257"/>
      <c r="KVG9" s="257"/>
      <c r="KVH9" s="259"/>
      <c r="KVI9" s="256"/>
      <c r="KVJ9" s="257"/>
      <c r="KVN9" s="257"/>
      <c r="KVS9" s="257"/>
      <c r="KVT9" s="259"/>
      <c r="KVU9" s="256"/>
      <c r="KVV9" s="257"/>
      <c r="KVZ9" s="257"/>
      <c r="KWE9" s="257"/>
      <c r="KWF9" s="259"/>
      <c r="KWG9" s="256"/>
      <c r="KWH9" s="257"/>
      <c r="KWL9" s="257"/>
      <c r="KWQ9" s="257"/>
      <c r="KWR9" s="259"/>
      <c r="KWS9" s="256"/>
      <c r="KWT9" s="257"/>
      <c r="KWX9" s="257"/>
      <c r="KXC9" s="257"/>
      <c r="KXD9" s="259"/>
      <c r="KXE9" s="256"/>
      <c r="KXF9" s="257"/>
      <c r="KXJ9" s="257"/>
      <c r="KXO9" s="257"/>
      <c r="KXP9" s="259"/>
      <c r="KXQ9" s="256"/>
      <c r="KXR9" s="257"/>
      <c r="KXV9" s="257"/>
      <c r="KYA9" s="257"/>
      <c r="KYB9" s="259"/>
      <c r="KYC9" s="256"/>
      <c r="KYD9" s="257"/>
      <c r="KYH9" s="257"/>
      <c r="KYM9" s="257"/>
      <c r="KYN9" s="259"/>
      <c r="KYO9" s="256"/>
      <c r="KYP9" s="257"/>
      <c r="KYT9" s="257"/>
      <c r="KYY9" s="257"/>
      <c r="KYZ9" s="259"/>
      <c r="KZA9" s="256"/>
      <c r="KZB9" s="257"/>
      <c r="KZF9" s="257"/>
      <c r="KZK9" s="257"/>
      <c r="KZL9" s="259"/>
      <c r="KZM9" s="256"/>
      <c r="KZN9" s="257"/>
      <c r="KZR9" s="257"/>
      <c r="KZW9" s="257"/>
      <c r="KZX9" s="259"/>
      <c r="KZY9" s="256"/>
      <c r="KZZ9" s="257"/>
      <c r="LAD9" s="257"/>
      <c r="LAI9" s="257"/>
      <c r="LAJ9" s="259"/>
      <c r="LAK9" s="256"/>
      <c r="LAL9" s="257"/>
      <c r="LAP9" s="257"/>
      <c r="LAU9" s="257"/>
      <c r="LAV9" s="259"/>
      <c r="LAW9" s="256"/>
      <c r="LAX9" s="257"/>
      <c r="LBB9" s="257"/>
      <c r="LBG9" s="257"/>
      <c r="LBH9" s="259"/>
      <c r="LBI9" s="256"/>
      <c r="LBJ9" s="257"/>
      <c r="LBN9" s="257"/>
      <c r="LBS9" s="257"/>
      <c r="LBT9" s="259"/>
      <c r="LBU9" s="256"/>
      <c r="LBV9" s="257"/>
      <c r="LBZ9" s="257"/>
      <c r="LCE9" s="257"/>
      <c r="LCF9" s="259"/>
      <c r="LCG9" s="256"/>
      <c r="LCH9" s="257"/>
      <c r="LCL9" s="257"/>
      <c r="LCQ9" s="257"/>
      <c r="LCR9" s="259"/>
      <c r="LCS9" s="256"/>
      <c r="LCT9" s="257"/>
      <c r="LCX9" s="257"/>
      <c r="LDC9" s="257"/>
      <c r="LDD9" s="259"/>
      <c r="LDE9" s="256"/>
      <c r="LDF9" s="257"/>
      <c r="LDJ9" s="257"/>
      <c r="LDO9" s="257"/>
      <c r="LDP9" s="259"/>
      <c r="LDQ9" s="256"/>
      <c r="LDR9" s="257"/>
      <c r="LDV9" s="257"/>
      <c r="LEA9" s="257"/>
      <c r="LEB9" s="259"/>
      <c r="LEC9" s="256"/>
      <c r="LED9" s="257"/>
      <c r="LEH9" s="257"/>
      <c r="LEM9" s="257"/>
      <c r="LEN9" s="259"/>
      <c r="LEO9" s="256"/>
      <c r="LEP9" s="257"/>
      <c r="LET9" s="257"/>
      <c r="LEY9" s="257"/>
      <c r="LEZ9" s="259"/>
      <c r="LFA9" s="256"/>
      <c r="LFB9" s="257"/>
      <c r="LFF9" s="257"/>
      <c r="LFK9" s="257"/>
      <c r="LFL9" s="259"/>
      <c r="LFM9" s="256"/>
      <c r="LFN9" s="257"/>
      <c r="LFR9" s="257"/>
      <c r="LFW9" s="257"/>
      <c r="LFX9" s="259"/>
      <c r="LFY9" s="256"/>
      <c r="LFZ9" s="257"/>
      <c r="LGD9" s="257"/>
      <c r="LGI9" s="257"/>
      <c r="LGJ9" s="259"/>
      <c r="LGK9" s="256"/>
      <c r="LGL9" s="257"/>
      <c r="LGP9" s="257"/>
      <c r="LGU9" s="257"/>
      <c r="LGV9" s="259"/>
      <c r="LGW9" s="256"/>
      <c r="LGX9" s="257"/>
      <c r="LHB9" s="257"/>
      <c r="LHG9" s="257"/>
      <c r="LHH9" s="259"/>
      <c r="LHI9" s="256"/>
      <c r="LHJ9" s="257"/>
      <c r="LHN9" s="257"/>
      <c r="LHS9" s="257"/>
      <c r="LHT9" s="259"/>
      <c r="LHU9" s="256"/>
      <c r="LHV9" s="257"/>
      <c r="LHZ9" s="257"/>
      <c r="LIE9" s="257"/>
      <c r="LIF9" s="259"/>
      <c r="LIG9" s="256"/>
      <c r="LIH9" s="257"/>
      <c r="LIL9" s="257"/>
      <c r="LIQ9" s="257"/>
      <c r="LIR9" s="259"/>
      <c r="LIS9" s="256"/>
      <c r="LIT9" s="257"/>
      <c r="LIX9" s="257"/>
      <c r="LJC9" s="257"/>
      <c r="LJD9" s="259"/>
      <c r="LJE9" s="256"/>
      <c r="LJF9" s="257"/>
      <c r="LJJ9" s="257"/>
      <c r="LJO9" s="257"/>
      <c r="LJP9" s="259"/>
      <c r="LJQ9" s="256"/>
      <c r="LJR9" s="257"/>
      <c r="LJV9" s="257"/>
      <c r="LKA9" s="257"/>
      <c r="LKB9" s="259"/>
      <c r="LKC9" s="256"/>
      <c r="LKD9" s="257"/>
      <c r="LKH9" s="257"/>
      <c r="LKM9" s="257"/>
      <c r="LKN9" s="259"/>
      <c r="LKO9" s="256"/>
      <c r="LKP9" s="257"/>
      <c r="LKT9" s="257"/>
      <c r="LKY9" s="257"/>
      <c r="LKZ9" s="259"/>
      <c r="LLA9" s="256"/>
      <c r="LLB9" s="257"/>
      <c r="LLF9" s="257"/>
      <c r="LLK9" s="257"/>
      <c r="LLL9" s="259"/>
      <c r="LLM9" s="256"/>
      <c r="LLN9" s="257"/>
      <c r="LLR9" s="257"/>
      <c r="LLW9" s="257"/>
      <c r="LLX9" s="259"/>
      <c r="LLY9" s="256"/>
      <c r="LLZ9" s="257"/>
      <c r="LMD9" s="257"/>
      <c r="LMI9" s="257"/>
      <c r="LMJ9" s="259"/>
      <c r="LMK9" s="256"/>
      <c r="LML9" s="257"/>
      <c r="LMP9" s="257"/>
      <c r="LMU9" s="257"/>
      <c r="LMV9" s="259"/>
      <c r="LMW9" s="256"/>
      <c r="LMX9" s="257"/>
      <c r="LNB9" s="257"/>
      <c r="LNG9" s="257"/>
      <c r="LNH9" s="259"/>
      <c r="LNI9" s="256"/>
      <c r="LNJ9" s="257"/>
      <c r="LNN9" s="257"/>
      <c r="LNS9" s="257"/>
      <c r="LNT9" s="259"/>
      <c r="LNU9" s="256"/>
      <c r="LNV9" s="257"/>
      <c r="LNZ9" s="257"/>
      <c r="LOE9" s="257"/>
      <c r="LOF9" s="259"/>
      <c r="LOG9" s="256"/>
      <c r="LOH9" s="257"/>
      <c r="LOL9" s="257"/>
      <c r="LOQ9" s="257"/>
      <c r="LOR9" s="259"/>
      <c r="LOS9" s="256"/>
      <c r="LOT9" s="257"/>
      <c r="LOX9" s="257"/>
      <c r="LPC9" s="257"/>
      <c r="LPD9" s="259"/>
      <c r="LPE9" s="256"/>
      <c r="LPF9" s="257"/>
      <c r="LPJ9" s="257"/>
      <c r="LPO9" s="257"/>
      <c r="LPP9" s="259"/>
      <c r="LPQ9" s="256"/>
      <c r="LPR9" s="257"/>
      <c r="LPV9" s="257"/>
      <c r="LQA9" s="257"/>
      <c r="LQB9" s="259"/>
      <c r="LQC9" s="256"/>
      <c r="LQD9" s="257"/>
      <c r="LQH9" s="257"/>
      <c r="LQM9" s="257"/>
      <c r="LQN9" s="259"/>
      <c r="LQO9" s="256"/>
      <c r="LQP9" s="257"/>
      <c r="LQT9" s="257"/>
      <c r="LQY9" s="257"/>
      <c r="LQZ9" s="259"/>
      <c r="LRA9" s="256"/>
      <c r="LRB9" s="257"/>
      <c r="LRF9" s="257"/>
      <c r="LRK9" s="257"/>
      <c r="LRL9" s="259"/>
      <c r="LRM9" s="256"/>
      <c r="LRN9" s="257"/>
      <c r="LRR9" s="257"/>
      <c r="LRW9" s="257"/>
      <c r="LRX9" s="259"/>
      <c r="LRY9" s="256"/>
      <c r="LRZ9" s="257"/>
      <c r="LSD9" s="257"/>
      <c r="LSI9" s="257"/>
      <c r="LSJ9" s="259"/>
      <c r="LSK9" s="256"/>
      <c r="LSL9" s="257"/>
      <c r="LSP9" s="257"/>
      <c r="LSU9" s="257"/>
      <c r="LSV9" s="259"/>
      <c r="LSW9" s="256"/>
      <c r="LSX9" s="257"/>
      <c r="LTB9" s="257"/>
      <c r="LTG9" s="257"/>
      <c r="LTH9" s="259"/>
      <c r="LTI9" s="256"/>
      <c r="LTJ9" s="257"/>
      <c r="LTN9" s="257"/>
      <c r="LTS9" s="257"/>
      <c r="LTT9" s="259"/>
      <c r="LTU9" s="256"/>
      <c r="LTV9" s="257"/>
      <c r="LTZ9" s="257"/>
      <c r="LUE9" s="257"/>
      <c r="LUF9" s="259"/>
      <c r="LUG9" s="256"/>
      <c r="LUH9" s="257"/>
      <c r="LUL9" s="257"/>
      <c r="LUQ9" s="257"/>
      <c r="LUR9" s="259"/>
      <c r="LUS9" s="256"/>
      <c r="LUT9" s="257"/>
      <c r="LUX9" s="257"/>
      <c r="LVC9" s="257"/>
      <c r="LVD9" s="259"/>
      <c r="LVE9" s="256"/>
      <c r="LVF9" s="257"/>
      <c r="LVJ9" s="257"/>
      <c r="LVO9" s="257"/>
      <c r="LVP9" s="259"/>
      <c r="LVQ9" s="256"/>
      <c r="LVR9" s="257"/>
      <c r="LVV9" s="257"/>
      <c r="LWA9" s="257"/>
      <c r="LWB9" s="259"/>
      <c r="LWC9" s="256"/>
      <c r="LWD9" s="257"/>
      <c r="LWH9" s="257"/>
      <c r="LWM9" s="257"/>
      <c r="LWN9" s="259"/>
      <c r="LWO9" s="256"/>
      <c r="LWP9" s="257"/>
      <c r="LWT9" s="257"/>
      <c r="LWY9" s="257"/>
      <c r="LWZ9" s="259"/>
      <c r="LXA9" s="256"/>
      <c r="LXB9" s="257"/>
      <c r="LXF9" s="257"/>
      <c r="LXK9" s="257"/>
      <c r="LXL9" s="259"/>
      <c r="LXM9" s="256"/>
      <c r="LXN9" s="257"/>
      <c r="LXR9" s="257"/>
      <c r="LXW9" s="257"/>
      <c r="LXX9" s="259"/>
      <c r="LXY9" s="256"/>
      <c r="LXZ9" s="257"/>
      <c r="LYD9" s="257"/>
      <c r="LYI9" s="257"/>
      <c r="LYJ9" s="259"/>
      <c r="LYK9" s="256"/>
      <c r="LYL9" s="257"/>
      <c r="LYP9" s="257"/>
      <c r="LYU9" s="257"/>
      <c r="LYV9" s="259"/>
      <c r="LYW9" s="256"/>
      <c r="LYX9" s="257"/>
      <c r="LZB9" s="257"/>
      <c r="LZG9" s="257"/>
      <c r="LZH9" s="259"/>
      <c r="LZI9" s="256"/>
      <c r="LZJ9" s="257"/>
      <c r="LZN9" s="257"/>
      <c r="LZS9" s="257"/>
      <c r="LZT9" s="259"/>
      <c r="LZU9" s="256"/>
      <c r="LZV9" s="257"/>
      <c r="LZZ9" s="257"/>
      <c r="MAE9" s="257"/>
      <c r="MAF9" s="259"/>
      <c r="MAG9" s="256"/>
      <c r="MAH9" s="257"/>
      <c r="MAL9" s="257"/>
      <c r="MAQ9" s="257"/>
      <c r="MAR9" s="259"/>
      <c r="MAS9" s="256"/>
      <c r="MAT9" s="257"/>
      <c r="MAX9" s="257"/>
      <c r="MBC9" s="257"/>
      <c r="MBD9" s="259"/>
      <c r="MBE9" s="256"/>
      <c r="MBF9" s="257"/>
      <c r="MBJ9" s="257"/>
      <c r="MBO9" s="257"/>
      <c r="MBP9" s="259"/>
      <c r="MBQ9" s="256"/>
      <c r="MBR9" s="257"/>
      <c r="MBV9" s="257"/>
      <c r="MCA9" s="257"/>
      <c r="MCB9" s="259"/>
      <c r="MCC9" s="256"/>
      <c r="MCD9" s="257"/>
      <c r="MCH9" s="257"/>
      <c r="MCM9" s="257"/>
      <c r="MCN9" s="259"/>
      <c r="MCO9" s="256"/>
      <c r="MCP9" s="257"/>
      <c r="MCT9" s="257"/>
      <c r="MCY9" s="257"/>
      <c r="MCZ9" s="259"/>
      <c r="MDA9" s="256"/>
      <c r="MDB9" s="257"/>
      <c r="MDF9" s="257"/>
      <c r="MDK9" s="257"/>
      <c r="MDL9" s="259"/>
      <c r="MDM9" s="256"/>
      <c r="MDN9" s="257"/>
      <c r="MDR9" s="257"/>
      <c r="MDW9" s="257"/>
      <c r="MDX9" s="259"/>
      <c r="MDY9" s="256"/>
      <c r="MDZ9" s="257"/>
      <c r="MED9" s="257"/>
      <c r="MEI9" s="257"/>
      <c r="MEJ9" s="259"/>
      <c r="MEK9" s="256"/>
      <c r="MEL9" s="257"/>
      <c r="MEP9" s="257"/>
      <c r="MEU9" s="257"/>
      <c r="MEV9" s="259"/>
      <c r="MEW9" s="256"/>
      <c r="MEX9" s="257"/>
      <c r="MFB9" s="257"/>
      <c r="MFG9" s="257"/>
      <c r="MFH9" s="259"/>
      <c r="MFI9" s="256"/>
      <c r="MFJ9" s="257"/>
      <c r="MFN9" s="257"/>
      <c r="MFS9" s="257"/>
      <c r="MFT9" s="259"/>
      <c r="MFU9" s="256"/>
      <c r="MFV9" s="257"/>
      <c r="MFZ9" s="257"/>
      <c r="MGE9" s="257"/>
      <c r="MGF9" s="259"/>
      <c r="MGG9" s="256"/>
      <c r="MGH9" s="257"/>
      <c r="MGL9" s="257"/>
      <c r="MGQ9" s="257"/>
      <c r="MGR9" s="259"/>
      <c r="MGS9" s="256"/>
      <c r="MGT9" s="257"/>
      <c r="MGX9" s="257"/>
      <c r="MHC9" s="257"/>
      <c r="MHD9" s="259"/>
      <c r="MHE9" s="256"/>
      <c r="MHF9" s="257"/>
      <c r="MHJ9" s="257"/>
      <c r="MHO9" s="257"/>
      <c r="MHP9" s="259"/>
      <c r="MHQ9" s="256"/>
      <c r="MHR9" s="257"/>
      <c r="MHV9" s="257"/>
      <c r="MIA9" s="257"/>
      <c r="MIB9" s="259"/>
      <c r="MIC9" s="256"/>
      <c r="MID9" s="257"/>
      <c r="MIH9" s="257"/>
      <c r="MIM9" s="257"/>
      <c r="MIN9" s="259"/>
      <c r="MIO9" s="256"/>
      <c r="MIP9" s="257"/>
      <c r="MIT9" s="257"/>
      <c r="MIY9" s="257"/>
      <c r="MIZ9" s="259"/>
      <c r="MJA9" s="256"/>
      <c r="MJB9" s="257"/>
      <c r="MJF9" s="257"/>
      <c r="MJK9" s="257"/>
      <c r="MJL9" s="259"/>
      <c r="MJM9" s="256"/>
      <c r="MJN9" s="257"/>
      <c r="MJR9" s="257"/>
      <c r="MJW9" s="257"/>
      <c r="MJX9" s="259"/>
      <c r="MJY9" s="256"/>
      <c r="MJZ9" s="257"/>
      <c r="MKD9" s="257"/>
      <c r="MKI9" s="257"/>
      <c r="MKJ9" s="259"/>
      <c r="MKK9" s="256"/>
      <c r="MKL9" s="257"/>
      <c r="MKP9" s="257"/>
      <c r="MKU9" s="257"/>
      <c r="MKV9" s="259"/>
      <c r="MKW9" s="256"/>
      <c r="MKX9" s="257"/>
      <c r="MLB9" s="257"/>
      <c r="MLG9" s="257"/>
      <c r="MLH9" s="259"/>
      <c r="MLI9" s="256"/>
      <c r="MLJ9" s="257"/>
      <c r="MLN9" s="257"/>
      <c r="MLS9" s="257"/>
      <c r="MLT9" s="259"/>
      <c r="MLU9" s="256"/>
      <c r="MLV9" s="257"/>
      <c r="MLZ9" s="257"/>
      <c r="MME9" s="257"/>
      <c r="MMF9" s="259"/>
      <c r="MMG9" s="256"/>
      <c r="MMH9" s="257"/>
      <c r="MML9" s="257"/>
      <c r="MMQ9" s="257"/>
      <c r="MMR9" s="259"/>
      <c r="MMS9" s="256"/>
      <c r="MMT9" s="257"/>
      <c r="MMX9" s="257"/>
      <c r="MNC9" s="257"/>
      <c r="MND9" s="259"/>
      <c r="MNE9" s="256"/>
      <c r="MNF9" s="257"/>
      <c r="MNJ9" s="257"/>
      <c r="MNO9" s="257"/>
      <c r="MNP9" s="259"/>
      <c r="MNQ9" s="256"/>
      <c r="MNR9" s="257"/>
      <c r="MNV9" s="257"/>
      <c r="MOA9" s="257"/>
      <c r="MOB9" s="259"/>
      <c r="MOC9" s="256"/>
      <c r="MOD9" s="257"/>
      <c r="MOH9" s="257"/>
      <c r="MOM9" s="257"/>
      <c r="MON9" s="259"/>
      <c r="MOO9" s="256"/>
      <c r="MOP9" s="257"/>
      <c r="MOT9" s="257"/>
      <c r="MOY9" s="257"/>
      <c r="MOZ9" s="259"/>
      <c r="MPA9" s="256"/>
      <c r="MPB9" s="257"/>
      <c r="MPF9" s="257"/>
      <c r="MPK9" s="257"/>
      <c r="MPL9" s="259"/>
      <c r="MPM9" s="256"/>
      <c r="MPN9" s="257"/>
      <c r="MPR9" s="257"/>
      <c r="MPW9" s="257"/>
      <c r="MPX9" s="259"/>
      <c r="MPY9" s="256"/>
      <c r="MPZ9" s="257"/>
      <c r="MQD9" s="257"/>
      <c r="MQI9" s="257"/>
      <c r="MQJ9" s="259"/>
      <c r="MQK9" s="256"/>
      <c r="MQL9" s="257"/>
      <c r="MQP9" s="257"/>
      <c r="MQU9" s="257"/>
      <c r="MQV9" s="259"/>
      <c r="MQW9" s="256"/>
      <c r="MQX9" s="257"/>
      <c r="MRB9" s="257"/>
      <c r="MRG9" s="257"/>
      <c r="MRH9" s="259"/>
      <c r="MRI9" s="256"/>
      <c r="MRJ9" s="257"/>
      <c r="MRN9" s="257"/>
      <c r="MRS9" s="257"/>
      <c r="MRT9" s="259"/>
      <c r="MRU9" s="256"/>
      <c r="MRV9" s="257"/>
      <c r="MRZ9" s="257"/>
      <c r="MSE9" s="257"/>
      <c r="MSF9" s="259"/>
      <c r="MSG9" s="256"/>
      <c r="MSH9" s="257"/>
      <c r="MSL9" s="257"/>
      <c r="MSQ9" s="257"/>
      <c r="MSR9" s="259"/>
      <c r="MSS9" s="256"/>
      <c r="MST9" s="257"/>
      <c r="MSX9" s="257"/>
      <c r="MTC9" s="257"/>
      <c r="MTD9" s="259"/>
      <c r="MTE9" s="256"/>
      <c r="MTF9" s="257"/>
      <c r="MTJ9" s="257"/>
      <c r="MTO9" s="257"/>
      <c r="MTP9" s="259"/>
      <c r="MTQ9" s="256"/>
      <c r="MTR9" s="257"/>
      <c r="MTV9" s="257"/>
      <c r="MUA9" s="257"/>
      <c r="MUB9" s="259"/>
      <c r="MUC9" s="256"/>
      <c r="MUD9" s="257"/>
      <c r="MUH9" s="257"/>
      <c r="MUM9" s="257"/>
      <c r="MUN9" s="259"/>
      <c r="MUO9" s="256"/>
      <c r="MUP9" s="257"/>
      <c r="MUT9" s="257"/>
      <c r="MUY9" s="257"/>
      <c r="MUZ9" s="259"/>
      <c r="MVA9" s="256"/>
      <c r="MVB9" s="257"/>
      <c r="MVF9" s="257"/>
      <c r="MVK9" s="257"/>
      <c r="MVL9" s="259"/>
      <c r="MVM9" s="256"/>
      <c r="MVN9" s="257"/>
      <c r="MVR9" s="257"/>
      <c r="MVW9" s="257"/>
      <c r="MVX9" s="259"/>
      <c r="MVY9" s="256"/>
      <c r="MVZ9" s="257"/>
      <c r="MWD9" s="257"/>
      <c r="MWI9" s="257"/>
      <c r="MWJ9" s="259"/>
      <c r="MWK9" s="256"/>
      <c r="MWL9" s="257"/>
      <c r="MWP9" s="257"/>
      <c r="MWU9" s="257"/>
      <c r="MWV9" s="259"/>
      <c r="MWW9" s="256"/>
      <c r="MWX9" s="257"/>
      <c r="MXB9" s="257"/>
      <c r="MXG9" s="257"/>
      <c r="MXH9" s="259"/>
      <c r="MXI9" s="256"/>
      <c r="MXJ9" s="257"/>
      <c r="MXN9" s="257"/>
      <c r="MXS9" s="257"/>
      <c r="MXT9" s="259"/>
      <c r="MXU9" s="256"/>
      <c r="MXV9" s="257"/>
      <c r="MXZ9" s="257"/>
      <c r="MYE9" s="257"/>
      <c r="MYF9" s="259"/>
      <c r="MYG9" s="256"/>
      <c r="MYH9" s="257"/>
      <c r="MYL9" s="257"/>
      <c r="MYQ9" s="257"/>
      <c r="MYR9" s="259"/>
      <c r="MYS9" s="256"/>
      <c r="MYT9" s="257"/>
      <c r="MYX9" s="257"/>
      <c r="MZC9" s="257"/>
      <c r="MZD9" s="259"/>
      <c r="MZE9" s="256"/>
      <c r="MZF9" s="257"/>
      <c r="MZJ9" s="257"/>
      <c r="MZO9" s="257"/>
      <c r="MZP9" s="259"/>
      <c r="MZQ9" s="256"/>
      <c r="MZR9" s="257"/>
      <c r="MZV9" s="257"/>
      <c r="NAA9" s="257"/>
      <c r="NAB9" s="259"/>
      <c r="NAC9" s="256"/>
      <c r="NAD9" s="257"/>
      <c r="NAH9" s="257"/>
      <c r="NAM9" s="257"/>
      <c r="NAN9" s="259"/>
      <c r="NAO9" s="256"/>
      <c r="NAP9" s="257"/>
      <c r="NAT9" s="257"/>
      <c r="NAY9" s="257"/>
      <c r="NAZ9" s="259"/>
      <c r="NBA9" s="256"/>
      <c r="NBB9" s="257"/>
      <c r="NBF9" s="257"/>
      <c r="NBK9" s="257"/>
      <c r="NBL9" s="259"/>
      <c r="NBM9" s="256"/>
      <c r="NBN9" s="257"/>
      <c r="NBR9" s="257"/>
      <c r="NBW9" s="257"/>
      <c r="NBX9" s="259"/>
      <c r="NBY9" s="256"/>
      <c r="NBZ9" s="257"/>
      <c r="NCD9" s="257"/>
      <c r="NCI9" s="257"/>
      <c r="NCJ9" s="259"/>
      <c r="NCK9" s="256"/>
      <c r="NCL9" s="257"/>
      <c r="NCP9" s="257"/>
      <c r="NCU9" s="257"/>
      <c r="NCV9" s="259"/>
      <c r="NCW9" s="256"/>
      <c r="NCX9" s="257"/>
      <c r="NDB9" s="257"/>
      <c r="NDG9" s="257"/>
      <c r="NDH9" s="259"/>
      <c r="NDI9" s="256"/>
      <c r="NDJ9" s="257"/>
      <c r="NDN9" s="257"/>
      <c r="NDS9" s="257"/>
      <c r="NDT9" s="259"/>
      <c r="NDU9" s="256"/>
      <c r="NDV9" s="257"/>
      <c r="NDZ9" s="257"/>
      <c r="NEE9" s="257"/>
      <c r="NEF9" s="259"/>
      <c r="NEG9" s="256"/>
      <c r="NEH9" s="257"/>
      <c r="NEL9" s="257"/>
      <c r="NEQ9" s="257"/>
      <c r="NER9" s="259"/>
      <c r="NES9" s="256"/>
      <c r="NET9" s="257"/>
      <c r="NEX9" s="257"/>
      <c r="NFC9" s="257"/>
      <c r="NFD9" s="259"/>
      <c r="NFE9" s="256"/>
      <c r="NFF9" s="257"/>
      <c r="NFJ9" s="257"/>
      <c r="NFO9" s="257"/>
      <c r="NFP9" s="259"/>
      <c r="NFQ9" s="256"/>
      <c r="NFR9" s="257"/>
      <c r="NFV9" s="257"/>
      <c r="NGA9" s="257"/>
      <c r="NGB9" s="259"/>
      <c r="NGC9" s="256"/>
      <c r="NGD9" s="257"/>
      <c r="NGH9" s="257"/>
      <c r="NGM9" s="257"/>
      <c r="NGN9" s="259"/>
      <c r="NGO9" s="256"/>
      <c r="NGP9" s="257"/>
      <c r="NGT9" s="257"/>
      <c r="NGY9" s="257"/>
      <c r="NGZ9" s="259"/>
      <c r="NHA9" s="256"/>
      <c r="NHB9" s="257"/>
      <c r="NHF9" s="257"/>
      <c r="NHK9" s="257"/>
      <c r="NHL9" s="259"/>
      <c r="NHM9" s="256"/>
      <c r="NHN9" s="257"/>
      <c r="NHR9" s="257"/>
      <c r="NHW9" s="257"/>
      <c r="NHX9" s="259"/>
      <c r="NHY9" s="256"/>
      <c r="NHZ9" s="257"/>
      <c r="NID9" s="257"/>
      <c r="NII9" s="257"/>
      <c r="NIJ9" s="259"/>
      <c r="NIK9" s="256"/>
      <c r="NIL9" s="257"/>
      <c r="NIP9" s="257"/>
      <c r="NIU9" s="257"/>
      <c r="NIV9" s="259"/>
      <c r="NIW9" s="256"/>
      <c r="NIX9" s="257"/>
      <c r="NJB9" s="257"/>
      <c r="NJG9" s="257"/>
      <c r="NJH9" s="259"/>
      <c r="NJI9" s="256"/>
      <c r="NJJ9" s="257"/>
      <c r="NJN9" s="257"/>
      <c r="NJS9" s="257"/>
      <c r="NJT9" s="259"/>
      <c r="NJU9" s="256"/>
      <c r="NJV9" s="257"/>
      <c r="NJZ9" s="257"/>
      <c r="NKE9" s="257"/>
      <c r="NKF9" s="259"/>
      <c r="NKG9" s="256"/>
      <c r="NKH9" s="257"/>
      <c r="NKL9" s="257"/>
      <c r="NKQ9" s="257"/>
      <c r="NKR9" s="259"/>
      <c r="NKS9" s="256"/>
      <c r="NKT9" s="257"/>
      <c r="NKX9" s="257"/>
      <c r="NLC9" s="257"/>
      <c r="NLD9" s="259"/>
      <c r="NLE9" s="256"/>
      <c r="NLF9" s="257"/>
      <c r="NLJ9" s="257"/>
      <c r="NLO9" s="257"/>
      <c r="NLP9" s="259"/>
      <c r="NLQ9" s="256"/>
      <c r="NLR9" s="257"/>
      <c r="NLV9" s="257"/>
      <c r="NMA9" s="257"/>
      <c r="NMB9" s="259"/>
      <c r="NMC9" s="256"/>
      <c r="NMD9" s="257"/>
      <c r="NMH9" s="257"/>
      <c r="NMM9" s="257"/>
      <c r="NMN9" s="259"/>
      <c r="NMO9" s="256"/>
      <c r="NMP9" s="257"/>
      <c r="NMT9" s="257"/>
      <c r="NMY9" s="257"/>
      <c r="NMZ9" s="259"/>
      <c r="NNA9" s="256"/>
      <c r="NNB9" s="257"/>
      <c r="NNF9" s="257"/>
      <c r="NNK9" s="257"/>
      <c r="NNL9" s="259"/>
      <c r="NNM9" s="256"/>
      <c r="NNN9" s="257"/>
      <c r="NNR9" s="257"/>
      <c r="NNW9" s="257"/>
      <c r="NNX9" s="259"/>
      <c r="NNY9" s="256"/>
      <c r="NNZ9" s="257"/>
      <c r="NOD9" s="257"/>
      <c r="NOI9" s="257"/>
      <c r="NOJ9" s="259"/>
      <c r="NOK9" s="256"/>
      <c r="NOL9" s="257"/>
      <c r="NOP9" s="257"/>
      <c r="NOU9" s="257"/>
      <c r="NOV9" s="259"/>
      <c r="NOW9" s="256"/>
      <c r="NOX9" s="257"/>
      <c r="NPB9" s="257"/>
      <c r="NPG9" s="257"/>
      <c r="NPH9" s="259"/>
      <c r="NPI9" s="256"/>
      <c r="NPJ9" s="257"/>
      <c r="NPN9" s="257"/>
      <c r="NPS9" s="257"/>
      <c r="NPT9" s="259"/>
      <c r="NPU9" s="256"/>
      <c r="NPV9" s="257"/>
      <c r="NPZ9" s="257"/>
      <c r="NQE9" s="257"/>
      <c r="NQF9" s="259"/>
      <c r="NQG9" s="256"/>
      <c r="NQH9" s="257"/>
      <c r="NQL9" s="257"/>
      <c r="NQQ9" s="257"/>
      <c r="NQR9" s="259"/>
      <c r="NQS9" s="256"/>
      <c r="NQT9" s="257"/>
      <c r="NQX9" s="257"/>
      <c r="NRC9" s="257"/>
      <c r="NRD9" s="259"/>
      <c r="NRE9" s="256"/>
      <c r="NRF9" s="257"/>
      <c r="NRJ9" s="257"/>
      <c r="NRO9" s="257"/>
      <c r="NRP9" s="259"/>
      <c r="NRQ9" s="256"/>
      <c r="NRR9" s="257"/>
      <c r="NRV9" s="257"/>
      <c r="NSA9" s="257"/>
      <c r="NSB9" s="259"/>
      <c r="NSC9" s="256"/>
      <c r="NSD9" s="257"/>
      <c r="NSH9" s="257"/>
      <c r="NSM9" s="257"/>
      <c r="NSN9" s="259"/>
      <c r="NSO9" s="256"/>
      <c r="NSP9" s="257"/>
      <c r="NST9" s="257"/>
      <c r="NSY9" s="257"/>
      <c r="NSZ9" s="259"/>
      <c r="NTA9" s="256"/>
      <c r="NTB9" s="257"/>
      <c r="NTF9" s="257"/>
      <c r="NTK9" s="257"/>
      <c r="NTL9" s="259"/>
      <c r="NTM9" s="256"/>
      <c r="NTN9" s="257"/>
      <c r="NTR9" s="257"/>
      <c r="NTW9" s="257"/>
      <c r="NTX9" s="259"/>
      <c r="NTY9" s="256"/>
      <c r="NTZ9" s="257"/>
      <c r="NUD9" s="257"/>
      <c r="NUI9" s="257"/>
      <c r="NUJ9" s="259"/>
      <c r="NUK9" s="256"/>
      <c r="NUL9" s="257"/>
      <c r="NUP9" s="257"/>
      <c r="NUU9" s="257"/>
      <c r="NUV9" s="259"/>
      <c r="NUW9" s="256"/>
      <c r="NUX9" s="257"/>
      <c r="NVB9" s="257"/>
      <c r="NVG9" s="257"/>
      <c r="NVH9" s="259"/>
      <c r="NVI9" s="256"/>
      <c r="NVJ9" s="257"/>
      <c r="NVN9" s="257"/>
      <c r="NVS9" s="257"/>
      <c r="NVT9" s="259"/>
      <c r="NVU9" s="256"/>
      <c r="NVV9" s="257"/>
      <c r="NVZ9" s="257"/>
      <c r="NWE9" s="257"/>
      <c r="NWF9" s="259"/>
      <c r="NWG9" s="256"/>
      <c r="NWH9" s="257"/>
      <c r="NWL9" s="257"/>
      <c r="NWQ9" s="257"/>
      <c r="NWR9" s="259"/>
      <c r="NWS9" s="256"/>
      <c r="NWT9" s="257"/>
      <c r="NWX9" s="257"/>
      <c r="NXC9" s="257"/>
      <c r="NXD9" s="259"/>
      <c r="NXE9" s="256"/>
      <c r="NXF9" s="257"/>
      <c r="NXJ9" s="257"/>
      <c r="NXO9" s="257"/>
      <c r="NXP9" s="259"/>
      <c r="NXQ9" s="256"/>
      <c r="NXR9" s="257"/>
      <c r="NXV9" s="257"/>
      <c r="NYA9" s="257"/>
      <c r="NYB9" s="259"/>
      <c r="NYC9" s="256"/>
      <c r="NYD9" s="257"/>
      <c r="NYH9" s="257"/>
      <c r="NYM9" s="257"/>
      <c r="NYN9" s="259"/>
      <c r="NYO9" s="256"/>
      <c r="NYP9" s="257"/>
      <c r="NYT9" s="257"/>
      <c r="NYY9" s="257"/>
      <c r="NYZ9" s="259"/>
      <c r="NZA9" s="256"/>
      <c r="NZB9" s="257"/>
      <c r="NZF9" s="257"/>
      <c r="NZK9" s="257"/>
      <c r="NZL9" s="259"/>
      <c r="NZM9" s="256"/>
      <c r="NZN9" s="257"/>
      <c r="NZR9" s="257"/>
      <c r="NZW9" s="257"/>
      <c r="NZX9" s="259"/>
      <c r="NZY9" s="256"/>
      <c r="NZZ9" s="257"/>
      <c r="OAD9" s="257"/>
      <c r="OAI9" s="257"/>
      <c r="OAJ9" s="259"/>
      <c r="OAK9" s="256"/>
      <c r="OAL9" s="257"/>
      <c r="OAP9" s="257"/>
      <c r="OAU9" s="257"/>
      <c r="OAV9" s="259"/>
      <c r="OAW9" s="256"/>
      <c r="OAX9" s="257"/>
      <c r="OBB9" s="257"/>
      <c r="OBG9" s="257"/>
      <c r="OBH9" s="259"/>
      <c r="OBI9" s="256"/>
      <c r="OBJ9" s="257"/>
      <c r="OBN9" s="257"/>
      <c r="OBS9" s="257"/>
      <c r="OBT9" s="259"/>
      <c r="OBU9" s="256"/>
      <c r="OBV9" s="257"/>
      <c r="OBZ9" s="257"/>
      <c r="OCE9" s="257"/>
      <c r="OCF9" s="259"/>
      <c r="OCG9" s="256"/>
      <c r="OCH9" s="257"/>
      <c r="OCL9" s="257"/>
      <c r="OCQ9" s="257"/>
      <c r="OCR9" s="259"/>
      <c r="OCS9" s="256"/>
      <c r="OCT9" s="257"/>
      <c r="OCX9" s="257"/>
      <c r="ODC9" s="257"/>
      <c r="ODD9" s="259"/>
      <c r="ODE9" s="256"/>
      <c r="ODF9" s="257"/>
      <c r="ODJ9" s="257"/>
      <c r="ODO9" s="257"/>
      <c r="ODP9" s="259"/>
      <c r="ODQ9" s="256"/>
      <c r="ODR9" s="257"/>
      <c r="ODV9" s="257"/>
      <c r="OEA9" s="257"/>
      <c r="OEB9" s="259"/>
      <c r="OEC9" s="256"/>
      <c r="OED9" s="257"/>
      <c r="OEH9" s="257"/>
      <c r="OEM9" s="257"/>
      <c r="OEN9" s="259"/>
      <c r="OEO9" s="256"/>
      <c r="OEP9" s="257"/>
      <c r="OET9" s="257"/>
      <c r="OEY9" s="257"/>
      <c r="OEZ9" s="259"/>
      <c r="OFA9" s="256"/>
      <c r="OFB9" s="257"/>
      <c r="OFF9" s="257"/>
      <c r="OFK9" s="257"/>
      <c r="OFL9" s="259"/>
      <c r="OFM9" s="256"/>
      <c r="OFN9" s="257"/>
      <c r="OFR9" s="257"/>
      <c r="OFW9" s="257"/>
      <c r="OFX9" s="259"/>
      <c r="OFY9" s="256"/>
      <c r="OFZ9" s="257"/>
      <c r="OGD9" s="257"/>
      <c r="OGI9" s="257"/>
      <c r="OGJ9" s="259"/>
      <c r="OGK9" s="256"/>
      <c r="OGL9" s="257"/>
      <c r="OGP9" s="257"/>
      <c r="OGU9" s="257"/>
      <c r="OGV9" s="259"/>
      <c r="OGW9" s="256"/>
      <c r="OGX9" s="257"/>
      <c r="OHB9" s="257"/>
      <c r="OHG9" s="257"/>
      <c r="OHH9" s="259"/>
      <c r="OHI9" s="256"/>
      <c r="OHJ9" s="257"/>
      <c r="OHN9" s="257"/>
      <c r="OHS9" s="257"/>
      <c r="OHT9" s="259"/>
      <c r="OHU9" s="256"/>
      <c r="OHV9" s="257"/>
      <c r="OHZ9" s="257"/>
      <c r="OIE9" s="257"/>
      <c r="OIF9" s="259"/>
      <c r="OIG9" s="256"/>
      <c r="OIH9" s="257"/>
      <c r="OIL9" s="257"/>
      <c r="OIQ9" s="257"/>
      <c r="OIR9" s="259"/>
      <c r="OIS9" s="256"/>
      <c r="OIT9" s="257"/>
      <c r="OIX9" s="257"/>
      <c r="OJC9" s="257"/>
      <c r="OJD9" s="259"/>
      <c r="OJE9" s="256"/>
      <c r="OJF9" s="257"/>
      <c r="OJJ9" s="257"/>
      <c r="OJO9" s="257"/>
      <c r="OJP9" s="259"/>
      <c r="OJQ9" s="256"/>
      <c r="OJR9" s="257"/>
      <c r="OJV9" s="257"/>
      <c r="OKA9" s="257"/>
      <c r="OKB9" s="259"/>
      <c r="OKC9" s="256"/>
      <c r="OKD9" s="257"/>
      <c r="OKH9" s="257"/>
      <c r="OKM9" s="257"/>
      <c r="OKN9" s="259"/>
      <c r="OKO9" s="256"/>
      <c r="OKP9" s="257"/>
      <c r="OKT9" s="257"/>
      <c r="OKY9" s="257"/>
      <c r="OKZ9" s="259"/>
      <c r="OLA9" s="256"/>
      <c r="OLB9" s="257"/>
      <c r="OLF9" s="257"/>
      <c r="OLK9" s="257"/>
      <c r="OLL9" s="259"/>
      <c r="OLM9" s="256"/>
      <c r="OLN9" s="257"/>
      <c r="OLR9" s="257"/>
      <c r="OLW9" s="257"/>
      <c r="OLX9" s="259"/>
      <c r="OLY9" s="256"/>
      <c r="OLZ9" s="257"/>
      <c r="OMD9" s="257"/>
      <c r="OMI9" s="257"/>
      <c r="OMJ9" s="259"/>
      <c r="OMK9" s="256"/>
      <c r="OML9" s="257"/>
      <c r="OMP9" s="257"/>
      <c r="OMU9" s="257"/>
      <c r="OMV9" s="259"/>
      <c r="OMW9" s="256"/>
      <c r="OMX9" s="257"/>
      <c r="ONB9" s="257"/>
      <c r="ONG9" s="257"/>
      <c r="ONH9" s="259"/>
      <c r="ONI9" s="256"/>
      <c r="ONJ9" s="257"/>
      <c r="ONN9" s="257"/>
      <c r="ONS9" s="257"/>
      <c r="ONT9" s="259"/>
      <c r="ONU9" s="256"/>
      <c r="ONV9" s="257"/>
      <c r="ONZ9" s="257"/>
      <c r="OOE9" s="257"/>
      <c r="OOF9" s="259"/>
      <c r="OOG9" s="256"/>
      <c r="OOH9" s="257"/>
      <c r="OOL9" s="257"/>
      <c r="OOQ9" s="257"/>
      <c r="OOR9" s="259"/>
      <c r="OOS9" s="256"/>
      <c r="OOT9" s="257"/>
      <c r="OOX9" s="257"/>
      <c r="OPC9" s="257"/>
      <c r="OPD9" s="259"/>
      <c r="OPE9" s="256"/>
      <c r="OPF9" s="257"/>
      <c r="OPJ9" s="257"/>
      <c r="OPO9" s="257"/>
      <c r="OPP9" s="259"/>
      <c r="OPQ9" s="256"/>
      <c r="OPR9" s="257"/>
      <c r="OPV9" s="257"/>
      <c r="OQA9" s="257"/>
      <c r="OQB9" s="259"/>
      <c r="OQC9" s="256"/>
      <c r="OQD9" s="257"/>
      <c r="OQH9" s="257"/>
      <c r="OQM9" s="257"/>
      <c r="OQN9" s="259"/>
      <c r="OQO9" s="256"/>
      <c r="OQP9" s="257"/>
      <c r="OQT9" s="257"/>
      <c r="OQY9" s="257"/>
      <c r="OQZ9" s="259"/>
      <c r="ORA9" s="256"/>
      <c r="ORB9" s="257"/>
      <c r="ORF9" s="257"/>
      <c r="ORK9" s="257"/>
      <c r="ORL9" s="259"/>
      <c r="ORM9" s="256"/>
      <c r="ORN9" s="257"/>
      <c r="ORR9" s="257"/>
      <c r="ORW9" s="257"/>
      <c r="ORX9" s="259"/>
      <c r="ORY9" s="256"/>
      <c r="ORZ9" s="257"/>
      <c r="OSD9" s="257"/>
      <c r="OSI9" s="257"/>
      <c r="OSJ9" s="259"/>
      <c r="OSK9" s="256"/>
      <c r="OSL9" s="257"/>
      <c r="OSP9" s="257"/>
      <c r="OSU9" s="257"/>
      <c r="OSV9" s="259"/>
      <c r="OSW9" s="256"/>
      <c r="OSX9" s="257"/>
      <c r="OTB9" s="257"/>
      <c r="OTG9" s="257"/>
      <c r="OTH9" s="259"/>
      <c r="OTI9" s="256"/>
      <c r="OTJ9" s="257"/>
      <c r="OTN9" s="257"/>
      <c r="OTS9" s="257"/>
      <c r="OTT9" s="259"/>
      <c r="OTU9" s="256"/>
      <c r="OTV9" s="257"/>
      <c r="OTZ9" s="257"/>
      <c r="OUE9" s="257"/>
      <c r="OUF9" s="259"/>
      <c r="OUG9" s="256"/>
      <c r="OUH9" s="257"/>
      <c r="OUL9" s="257"/>
      <c r="OUQ9" s="257"/>
      <c r="OUR9" s="259"/>
      <c r="OUS9" s="256"/>
      <c r="OUT9" s="257"/>
      <c r="OUX9" s="257"/>
      <c r="OVC9" s="257"/>
      <c r="OVD9" s="259"/>
      <c r="OVE9" s="256"/>
      <c r="OVF9" s="257"/>
      <c r="OVJ9" s="257"/>
      <c r="OVO9" s="257"/>
      <c r="OVP9" s="259"/>
      <c r="OVQ9" s="256"/>
      <c r="OVR9" s="257"/>
      <c r="OVV9" s="257"/>
      <c r="OWA9" s="257"/>
      <c r="OWB9" s="259"/>
      <c r="OWC9" s="256"/>
      <c r="OWD9" s="257"/>
      <c r="OWH9" s="257"/>
      <c r="OWM9" s="257"/>
      <c r="OWN9" s="259"/>
      <c r="OWO9" s="256"/>
      <c r="OWP9" s="257"/>
      <c r="OWT9" s="257"/>
      <c r="OWY9" s="257"/>
      <c r="OWZ9" s="259"/>
      <c r="OXA9" s="256"/>
      <c r="OXB9" s="257"/>
      <c r="OXF9" s="257"/>
      <c r="OXK9" s="257"/>
      <c r="OXL9" s="259"/>
      <c r="OXM9" s="256"/>
      <c r="OXN9" s="257"/>
      <c r="OXR9" s="257"/>
      <c r="OXW9" s="257"/>
      <c r="OXX9" s="259"/>
      <c r="OXY9" s="256"/>
      <c r="OXZ9" s="257"/>
      <c r="OYD9" s="257"/>
      <c r="OYI9" s="257"/>
      <c r="OYJ9" s="259"/>
      <c r="OYK9" s="256"/>
      <c r="OYL9" s="257"/>
      <c r="OYP9" s="257"/>
      <c r="OYU9" s="257"/>
      <c r="OYV9" s="259"/>
      <c r="OYW9" s="256"/>
      <c r="OYX9" s="257"/>
      <c r="OZB9" s="257"/>
      <c r="OZG9" s="257"/>
      <c r="OZH9" s="259"/>
      <c r="OZI9" s="256"/>
      <c r="OZJ9" s="257"/>
      <c r="OZN9" s="257"/>
      <c r="OZS9" s="257"/>
      <c r="OZT9" s="259"/>
      <c r="OZU9" s="256"/>
      <c r="OZV9" s="257"/>
      <c r="OZZ9" s="257"/>
      <c r="PAE9" s="257"/>
      <c r="PAF9" s="259"/>
      <c r="PAG9" s="256"/>
      <c r="PAH9" s="257"/>
      <c r="PAL9" s="257"/>
      <c r="PAQ9" s="257"/>
      <c r="PAR9" s="259"/>
      <c r="PAS9" s="256"/>
      <c r="PAT9" s="257"/>
      <c r="PAX9" s="257"/>
      <c r="PBC9" s="257"/>
      <c r="PBD9" s="259"/>
      <c r="PBE9" s="256"/>
      <c r="PBF9" s="257"/>
      <c r="PBJ9" s="257"/>
      <c r="PBO9" s="257"/>
      <c r="PBP9" s="259"/>
      <c r="PBQ9" s="256"/>
      <c r="PBR9" s="257"/>
      <c r="PBV9" s="257"/>
      <c r="PCA9" s="257"/>
      <c r="PCB9" s="259"/>
      <c r="PCC9" s="256"/>
      <c r="PCD9" s="257"/>
      <c r="PCH9" s="257"/>
      <c r="PCM9" s="257"/>
      <c r="PCN9" s="259"/>
      <c r="PCO9" s="256"/>
      <c r="PCP9" s="257"/>
      <c r="PCT9" s="257"/>
      <c r="PCY9" s="257"/>
      <c r="PCZ9" s="259"/>
      <c r="PDA9" s="256"/>
      <c r="PDB9" s="257"/>
      <c r="PDF9" s="257"/>
      <c r="PDK9" s="257"/>
      <c r="PDL9" s="259"/>
      <c r="PDM9" s="256"/>
      <c r="PDN9" s="257"/>
      <c r="PDR9" s="257"/>
      <c r="PDW9" s="257"/>
      <c r="PDX9" s="259"/>
      <c r="PDY9" s="256"/>
      <c r="PDZ9" s="257"/>
      <c r="PED9" s="257"/>
      <c r="PEI9" s="257"/>
      <c r="PEJ9" s="259"/>
      <c r="PEK9" s="256"/>
      <c r="PEL9" s="257"/>
      <c r="PEP9" s="257"/>
      <c r="PEU9" s="257"/>
      <c r="PEV9" s="259"/>
      <c r="PEW9" s="256"/>
      <c r="PEX9" s="257"/>
      <c r="PFB9" s="257"/>
      <c r="PFG9" s="257"/>
      <c r="PFH9" s="259"/>
      <c r="PFI9" s="256"/>
      <c r="PFJ9" s="257"/>
      <c r="PFN9" s="257"/>
      <c r="PFS9" s="257"/>
      <c r="PFT9" s="259"/>
      <c r="PFU9" s="256"/>
      <c r="PFV9" s="257"/>
      <c r="PFZ9" s="257"/>
      <c r="PGE9" s="257"/>
      <c r="PGF9" s="259"/>
      <c r="PGG9" s="256"/>
      <c r="PGH9" s="257"/>
      <c r="PGL9" s="257"/>
      <c r="PGQ9" s="257"/>
      <c r="PGR9" s="259"/>
      <c r="PGS9" s="256"/>
      <c r="PGT9" s="257"/>
      <c r="PGX9" s="257"/>
      <c r="PHC9" s="257"/>
      <c r="PHD9" s="259"/>
      <c r="PHE9" s="256"/>
      <c r="PHF9" s="257"/>
      <c r="PHJ9" s="257"/>
      <c r="PHO9" s="257"/>
      <c r="PHP9" s="259"/>
      <c r="PHQ9" s="256"/>
      <c r="PHR9" s="257"/>
      <c r="PHV9" s="257"/>
      <c r="PIA9" s="257"/>
      <c r="PIB9" s="259"/>
      <c r="PIC9" s="256"/>
      <c r="PID9" s="257"/>
      <c r="PIH9" s="257"/>
      <c r="PIM9" s="257"/>
      <c r="PIN9" s="259"/>
      <c r="PIO9" s="256"/>
      <c r="PIP9" s="257"/>
      <c r="PIT9" s="257"/>
      <c r="PIY9" s="257"/>
      <c r="PIZ9" s="259"/>
      <c r="PJA9" s="256"/>
      <c r="PJB9" s="257"/>
      <c r="PJF9" s="257"/>
      <c r="PJK9" s="257"/>
      <c r="PJL9" s="259"/>
      <c r="PJM9" s="256"/>
      <c r="PJN9" s="257"/>
      <c r="PJR9" s="257"/>
      <c r="PJW9" s="257"/>
      <c r="PJX9" s="259"/>
      <c r="PJY9" s="256"/>
      <c r="PJZ9" s="257"/>
      <c r="PKD9" s="257"/>
      <c r="PKI9" s="257"/>
      <c r="PKJ9" s="259"/>
      <c r="PKK9" s="256"/>
      <c r="PKL9" s="257"/>
      <c r="PKP9" s="257"/>
      <c r="PKU9" s="257"/>
      <c r="PKV9" s="259"/>
      <c r="PKW9" s="256"/>
      <c r="PKX9" s="257"/>
      <c r="PLB9" s="257"/>
      <c r="PLG9" s="257"/>
      <c r="PLH9" s="259"/>
      <c r="PLI9" s="256"/>
      <c r="PLJ9" s="257"/>
      <c r="PLN9" s="257"/>
      <c r="PLS9" s="257"/>
      <c r="PLT9" s="259"/>
      <c r="PLU9" s="256"/>
      <c r="PLV9" s="257"/>
      <c r="PLZ9" s="257"/>
      <c r="PME9" s="257"/>
      <c r="PMF9" s="259"/>
      <c r="PMG9" s="256"/>
      <c r="PMH9" s="257"/>
      <c r="PML9" s="257"/>
      <c r="PMQ9" s="257"/>
      <c r="PMR9" s="259"/>
      <c r="PMS9" s="256"/>
      <c r="PMT9" s="257"/>
      <c r="PMX9" s="257"/>
      <c r="PNC9" s="257"/>
      <c r="PND9" s="259"/>
      <c r="PNE9" s="256"/>
      <c r="PNF9" s="257"/>
      <c r="PNJ9" s="257"/>
      <c r="PNO9" s="257"/>
      <c r="PNP9" s="259"/>
      <c r="PNQ9" s="256"/>
      <c r="PNR9" s="257"/>
      <c r="PNV9" s="257"/>
      <c r="POA9" s="257"/>
      <c r="POB9" s="259"/>
      <c r="POC9" s="256"/>
      <c r="POD9" s="257"/>
      <c r="POH9" s="257"/>
      <c r="POM9" s="257"/>
      <c r="PON9" s="259"/>
      <c r="POO9" s="256"/>
      <c r="POP9" s="257"/>
      <c r="POT9" s="257"/>
      <c r="POY9" s="257"/>
      <c r="POZ9" s="259"/>
      <c r="PPA9" s="256"/>
      <c r="PPB9" s="257"/>
      <c r="PPF9" s="257"/>
      <c r="PPK9" s="257"/>
      <c r="PPL9" s="259"/>
      <c r="PPM9" s="256"/>
      <c r="PPN9" s="257"/>
      <c r="PPR9" s="257"/>
      <c r="PPW9" s="257"/>
      <c r="PPX9" s="259"/>
      <c r="PPY9" s="256"/>
      <c r="PPZ9" s="257"/>
      <c r="PQD9" s="257"/>
      <c r="PQI9" s="257"/>
      <c r="PQJ9" s="259"/>
      <c r="PQK9" s="256"/>
      <c r="PQL9" s="257"/>
      <c r="PQP9" s="257"/>
      <c r="PQU9" s="257"/>
      <c r="PQV9" s="259"/>
      <c r="PQW9" s="256"/>
      <c r="PQX9" s="257"/>
      <c r="PRB9" s="257"/>
      <c r="PRG9" s="257"/>
      <c r="PRH9" s="259"/>
      <c r="PRI9" s="256"/>
      <c r="PRJ9" s="257"/>
      <c r="PRN9" s="257"/>
      <c r="PRS9" s="257"/>
      <c r="PRT9" s="259"/>
      <c r="PRU9" s="256"/>
      <c r="PRV9" s="257"/>
      <c r="PRZ9" s="257"/>
      <c r="PSE9" s="257"/>
      <c r="PSF9" s="259"/>
      <c r="PSG9" s="256"/>
      <c r="PSH9" s="257"/>
      <c r="PSL9" s="257"/>
      <c r="PSQ9" s="257"/>
      <c r="PSR9" s="259"/>
      <c r="PSS9" s="256"/>
      <c r="PST9" s="257"/>
      <c r="PSX9" s="257"/>
      <c r="PTC9" s="257"/>
      <c r="PTD9" s="259"/>
      <c r="PTE9" s="256"/>
      <c r="PTF9" s="257"/>
      <c r="PTJ9" s="257"/>
      <c r="PTO9" s="257"/>
      <c r="PTP9" s="259"/>
      <c r="PTQ9" s="256"/>
      <c r="PTR9" s="257"/>
      <c r="PTV9" s="257"/>
      <c r="PUA9" s="257"/>
      <c r="PUB9" s="259"/>
      <c r="PUC9" s="256"/>
      <c r="PUD9" s="257"/>
      <c r="PUH9" s="257"/>
      <c r="PUM9" s="257"/>
      <c r="PUN9" s="259"/>
      <c r="PUO9" s="256"/>
      <c r="PUP9" s="257"/>
      <c r="PUT9" s="257"/>
      <c r="PUY9" s="257"/>
      <c r="PUZ9" s="259"/>
      <c r="PVA9" s="256"/>
      <c r="PVB9" s="257"/>
      <c r="PVF9" s="257"/>
      <c r="PVK9" s="257"/>
      <c r="PVL9" s="259"/>
      <c r="PVM9" s="256"/>
      <c r="PVN9" s="257"/>
      <c r="PVR9" s="257"/>
      <c r="PVW9" s="257"/>
      <c r="PVX9" s="259"/>
      <c r="PVY9" s="256"/>
      <c r="PVZ9" s="257"/>
      <c r="PWD9" s="257"/>
      <c r="PWI9" s="257"/>
      <c r="PWJ9" s="259"/>
      <c r="PWK9" s="256"/>
      <c r="PWL9" s="257"/>
      <c r="PWP9" s="257"/>
      <c r="PWU9" s="257"/>
      <c r="PWV9" s="259"/>
      <c r="PWW9" s="256"/>
      <c r="PWX9" s="257"/>
      <c r="PXB9" s="257"/>
      <c r="PXG9" s="257"/>
      <c r="PXH9" s="259"/>
      <c r="PXI9" s="256"/>
      <c r="PXJ9" s="257"/>
      <c r="PXN9" s="257"/>
      <c r="PXS9" s="257"/>
      <c r="PXT9" s="259"/>
      <c r="PXU9" s="256"/>
      <c r="PXV9" s="257"/>
      <c r="PXZ9" s="257"/>
      <c r="PYE9" s="257"/>
      <c r="PYF9" s="259"/>
      <c r="PYG9" s="256"/>
      <c r="PYH9" s="257"/>
      <c r="PYL9" s="257"/>
      <c r="PYQ9" s="257"/>
      <c r="PYR9" s="259"/>
      <c r="PYS9" s="256"/>
      <c r="PYT9" s="257"/>
      <c r="PYX9" s="257"/>
      <c r="PZC9" s="257"/>
      <c r="PZD9" s="259"/>
      <c r="PZE9" s="256"/>
      <c r="PZF9" s="257"/>
      <c r="PZJ9" s="257"/>
      <c r="PZO9" s="257"/>
      <c r="PZP9" s="259"/>
      <c r="PZQ9" s="256"/>
      <c r="PZR9" s="257"/>
      <c r="PZV9" s="257"/>
      <c r="QAA9" s="257"/>
      <c r="QAB9" s="259"/>
      <c r="QAC9" s="256"/>
      <c r="QAD9" s="257"/>
      <c r="QAH9" s="257"/>
      <c r="QAM9" s="257"/>
      <c r="QAN9" s="259"/>
      <c r="QAO9" s="256"/>
      <c r="QAP9" s="257"/>
      <c r="QAT9" s="257"/>
      <c r="QAY9" s="257"/>
      <c r="QAZ9" s="259"/>
      <c r="QBA9" s="256"/>
      <c r="QBB9" s="257"/>
      <c r="QBF9" s="257"/>
      <c r="QBK9" s="257"/>
      <c r="QBL9" s="259"/>
      <c r="QBM9" s="256"/>
      <c r="QBN9" s="257"/>
      <c r="QBR9" s="257"/>
      <c r="QBW9" s="257"/>
      <c r="QBX9" s="259"/>
      <c r="QBY9" s="256"/>
      <c r="QBZ9" s="257"/>
      <c r="QCD9" s="257"/>
      <c r="QCI9" s="257"/>
      <c r="QCJ9" s="259"/>
      <c r="QCK9" s="256"/>
      <c r="QCL9" s="257"/>
      <c r="QCP9" s="257"/>
      <c r="QCU9" s="257"/>
      <c r="QCV9" s="259"/>
      <c r="QCW9" s="256"/>
      <c r="QCX9" s="257"/>
      <c r="QDB9" s="257"/>
      <c r="QDG9" s="257"/>
      <c r="QDH9" s="259"/>
      <c r="QDI9" s="256"/>
      <c r="QDJ9" s="257"/>
      <c r="QDN9" s="257"/>
      <c r="QDS9" s="257"/>
      <c r="QDT9" s="259"/>
      <c r="QDU9" s="256"/>
      <c r="QDV9" s="257"/>
      <c r="QDZ9" s="257"/>
      <c r="QEE9" s="257"/>
      <c r="QEF9" s="259"/>
      <c r="QEG9" s="256"/>
      <c r="QEH9" s="257"/>
      <c r="QEL9" s="257"/>
      <c r="QEQ9" s="257"/>
      <c r="QER9" s="259"/>
      <c r="QES9" s="256"/>
      <c r="QET9" s="257"/>
      <c r="QEX9" s="257"/>
      <c r="QFC9" s="257"/>
      <c r="QFD9" s="259"/>
      <c r="QFE9" s="256"/>
      <c r="QFF9" s="257"/>
      <c r="QFJ9" s="257"/>
      <c r="QFO9" s="257"/>
      <c r="QFP9" s="259"/>
      <c r="QFQ9" s="256"/>
      <c r="QFR9" s="257"/>
      <c r="QFV9" s="257"/>
      <c r="QGA9" s="257"/>
      <c r="QGB9" s="259"/>
      <c r="QGC9" s="256"/>
      <c r="QGD9" s="257"/>
      <c r="QGH9" s="257"/>
      <c r="QGM9" s="257"/>
      <c r="QGN9" s="259"/>
      <c r="QGO9" s="256"/>
      <c r="QGP9" s="257"/>
      <c r="QGT9" s="257"/>
      <c r="QGY9" s="257"/>
      <c r="QGZ9" s="259"/>
      <c r="QHA9" s="256"/>
      <c r="QHB9" s="257"/>
      <c r="QHF9" s="257"/>
      <c r="QHK9" s="257"/>
      <c r="QHL9" s="259"/>
      <c r="QHM9" s="256"/>
      <c r="QHN9" s="257"/>
      <c r="QHR9" s="257"/>
      <c r="QHW9" s="257"/>
      <c r="QHX9" s="259"/>
      <c r="QHY9" s="256"/>
      <c r="QHZ9" s="257"/>
      <c r="QID9" s="257"/>
      <c r="QII9" s="257"/>
      <c r="QIJ9" s="259"/>
      <c r="QIK9" s="256"/>
      <c r="QIL9" s="257"/>
      <c r="QIP9" s="257"/>
      <c r="QIU9" s="257"/>
      <c r="QIV9" s="259"/>
      <c r="QIW9" s="256"/>
      <c r="QIX9" s="257"/>
      <c r="QJB9" s="257"/>
      <c r="QJG9" s="257"/>
      <c r="QJH9" s="259"/>
      <c r="QJI9" s="256"/>
      <c r="QJJ9" s="257"/>
      <c r="QJN9" s="257"/>
      <c r="QJS9" s="257"/>
      <c r="QJT9" s="259"/>
      <c r="QJU9" s="256"/>
      <c r="QJV9" s="257"/>
      <c r="QJZ9" s="257"/>
      <c r="QKE9" s="257"/>
      <c r="QKF9" s="259"/>
      <c r="QKG9" s="256"/>
      <c r="QKH9" s="257"/>
      <c r="QKL9" s="257"/>
      <c r="QKQ9" s="257"/>
      <c r="QKR9" s="259"/>
      <c r="QKS9" s="256"/>
      <c r="QKT9" s="257"/>
      <c r="QKX9" s="257"/>
      <c r="QLC9" s="257"/>
      <c r="QLD9" s="259"/>
      <c r="QLE9" s="256"/>
      <c r="QLF9" s="257"/>
      <c r="QLJ9" s="257"/>
      <c r="QLO9" s="257"/>
      <c r="QLP9" s="259"/>
      <c r="QLQ9" s="256"/>
      <c r="QLR9" s="257"/>
      <c r="QLV9" s="257"/>
      <c r="QMA9" s="257"/>
      <c r="QMB9" s="259"/>
      <c r="QMC9" s="256"/>
      <c r="QMD9" s="257"/>
      <c r="QMH9" s="257"/>
      <c r="QMM9" s="257"/>
      <c r="QMN9" s="259"/>
      <c r="QMO9" s="256"/>
      <c r="QMP9" s="257"/>
      <c r="QMT9" s="257"/>
      <c r="QMY9" s="257"/>
      <c r="QMZ9" s="259"/>
      <c r="QNA9" s="256"/>
      <c r="QNB9" s="257"/>
      <c r="QNF9" s="257"/>
      <c r="QNK9" s="257"/>
      <c r="QNL9" s="259"/>
      <c r="QNM9" s="256"/>
      <c r="QNN9" s="257"/>
      <c r="QNR9" s="257"/>
      <c r="QNW9" s="257"/>
      <c r="QNX9" s="259"/>
      <c r="QNY9" s="256"/>
      <c r="QNZ9" s="257"/>
      <c r="QOD9" s="257"/>
      <c r="QOI9" s="257"/>
      <c r="QOJ9" s="259"/>
      <c r="QOK9" s="256"/>
      <c r="QOL9" s="257"/>
      <c r="QOP9" s="257"/>
      <c r="QOU9" s="257"/>
      <c r="QOV9" s="259"/>
      <c r="QOW9" s="256"/>
      <c r="QOX9" s="257"/>
      <c r="QPB9" s="257"/>
      <c r="QPG9" s="257"/>
      <c r="QPH9" s="259"/>
      <c r="QPI9" s="256"/>
      <c r="QPJ9" s="257"/>
      <c r="QPN9" s="257"/>
      <c r="QPS9" s="257"/>
      <c r="QPT9" s="259"/>
      <c r="QPU9" s="256"/>
      <c r="QPV9" s="257"/>
      <c r="QPZ9" s="257"/>
      <c r="QQE9" s="257"/>
      <c r="QQF9" s="259"/>
      <c r="QQG9" s="256"/>
      <c r="QQH9" s="257"/>
      <c r="QQL9" s="257"/>
      <c r="QQQ9" s="257"/>
      <c r="QQR9" s="259"/>
      <c r="QQS9" s="256"/>
      <c r="QQT9" s="257"/>
      <c r="QQX9" s="257"/>
      <c r="QRC9" s="257"/>
      <c r="QRD9" s="259"/>
      <c r="QRE9" s="256"/>
      <c r="QRF9" s="257"/>
      <c r="QRJ9" s="257"/>
      <c r="QRO9" s="257"/>
      <c r="QRP9" s="259"/>
      <c r="QRQ9" s="256"/>
      <c r="QRR9" s="257"/>
      <c r="QRV9" s="257"/>
      <c r="QSA9" s="257"/>
      <c r="QSB9" s="259"/>
      <c r="QSC9" s="256"/>
      <c r="QSD9" s="257"/>
      <c r="QSH9" s="257"/>
      <c r="QSM9" s="257"/>
      <c r="QSN9" s="259"/>
      <c r="QSO9" s="256"/>
      <c r="QSP9" s="257"/>
      <c r="QST9" s="257"/>
      <c r="QSY9" s="257"/>
      <c r="QSZ9" s="259"/>
      <c r="QTA9" s="256"/>
      <c r="QTB9" s="257"/>
      <c r="QTF9" s="257"/>
      <c r="QTK9" s="257"/>
      <c r="QTL9" s="259"/>
      <c r="QTM9" s="256"/>
      <c r="QTN9" s="257"/>
      <c r="QTR9" s="257"/>
      <c r="QTW9" s="257"/>
      <c r="QTX9" s="259"/>
      <c r="QTY9" s="256"/>
      <c r="QTZ9" s="257"/>
      <c r="QUD9" s="257"/>
      <c r="QUI9" s="257"/>
      <c r="QUJ9" s="259"/>
      <c r="QUK9" s="256"/>
      <c r="QUL9" s="257"/>
      <c r="QUP9" s="257"/>
      <c r="QUU9" s="257"/>
      <c r="QUV9" s="259"/>
      <c r="QUW9" s="256"/>
      <c r="QUX9" s="257"/>
      <c r="QVB9" s="257"/>
      <c r="QVG9" s="257"/>
      <c r="QVH9" s="259"/>
      <c r="QVI9" s="256"/>
      <c r="QVJ9" s="257"/>
      <c r="QVN9" s="257"/>
      <c r="QVS9" s="257"/>
      <c r="QVT9" s="259"/>
      <c r="QVU9" s="256"/>
      <c r="QVV9" s="257"/>
      <c r="QVZ9" s="257"/>
      <c r="QWE9" s="257"/>
      <c r="QWF9" s="259"/>
      <c r="QWG9" s="256"/>
      <c r="QWH9" s="257"/>
      <c r="QWL9" s="257"/>
      <c r="QWQ9" s="257"/>
      <c r="QWR9" s="259"/>
      <c r="QWS9" s="256"/>
      <c r="QWT9" s="257"/>
      <c r="QWX9" s="257"/>
      <c r="QXC9" s="257"/>
      <c r="QXD9" s="259"/>
      <c r="QXE9" s="256"/>
      <c r="QXF9" s="257"/>
      <c r="QXJ9" s="257"/>
      <c r="QXO9" s="257"/>
      <c r="QXP9" s="259"/>
      <c r="QXQ9" s="256"/>
      <c r="QXR9" s="257"/>
      <c r="QXV9" s="257"/>
      <c r="QYA9" s="257"/>
      <c r="QYB9" s="259"/>
      <c r="QYC9" s="256"/>
      <c r="QYD9" s="257"/>
      <c r="QYH9" s="257"/>
      <c r="QYM9" s="257"/>
      <c r="QYN9" s="259"/>
      <c r="QYO9" s="256"/>
      <c r="QYP9" s="257"/>
      <c r="QYT9" s="257"/>
      <c r="QYY9" s="257"/>
      <c r="QYZ9" s="259"/>
      <c r="QZA9" s="256"/>
      <c r="QZB9" s="257"/>
      <c r="QZF9" s="257"/>
      <c r="QZK9" s="257"/>
      <c r="QZL9" s="259"/>
      <c r="QZM9" s="256"/>
      <c r="QZN9" s="257"/>
      <c r="QZR9" s="257"/>
      <c r="QZW9" s="257"/>
      <c r="QZX9" s="259"/>
      <c r="QZY9" s="256"/>
      <c r="QZZ9" s="257"/>
      <c r="RAD9" s="257"/>
      <c r="RAI9" s="257"/>
      <c r="RAJ9" s="259"/>
      <c r="RAK9" s="256"/>
      <c r="RAL9" s="257"/>
      <c r="RAP9" s="257"/>
      <c r="RAU9" s="257"/>
      <c r="RAV9" s="259"/>
      <c r="RAW9" s="256"/>
      <c r="RAX9" s="257"/>
      <c r="RBB9" s="257"/>
      <c r="RBG9" s="257"/>
      <c r="RBH9" s="259"/>
      <c r="RBI9" s="256"/>
      <c r="RBJ9" s="257"/>
      <c r="RBN9" s="257"/>
      <c r="RBS9" s="257"/>
      <c r="RBT9" s="259"/>
      <c r="RBU9" s="256"/>
      <c r="RBV9" s="257"/>
      <c r="RBZ9" s="257"/>
      <c r="RCE9" s="257"/>
      <c r="RCF9" s="259"/>
      <c r="RCG9" s="256"/>
      <c r="RCH9" s="257"/>
      <c r="RCL9" s="257"/>
      <c r="RCQ9" s="257"/>
      <c r="RCR9" s="259"/>
      <c r="RCS9" s="256"/>
      <c r="RCT9" s="257"/>
      <c r="RCX9" s="257"/>
      <c r="RDC9" s="257"/>
      <c r="RDD9" s="259"/>
      <c r="RDE9" s="256"/>
      <c r="RDF9" s="257"/>
      <c r="RDJ9" s="257"/>
      <c r="RDO9" s="257"/>
      <c r="RDP9" s="259"/>
      <c r="RDQ9" s="256"/>
      <c r="RDR9" s="257"/>
      <c r="RDV9" s="257"/>
      <c r="REA9" s="257"/>
      <c r="REB9" s="259"/>
      <c r="REC9" s="256"/>
      <c r="RED9" s="257"/>
      <c r="REH9" s="257"/>
      <c r="REM9" s="257"/>
      <c r="REN9" s="259"/>
      <c r="REO9" s="256"/>
      <c r="REP9" s="257"/>
      <c r="RET9" s="257"/>
      <c r="REY9" s="257"/>
      <c r="REZ9" s="259"/>
      <c r="RFA9" s="256"/>
      <c r="RFB9" s="257"/>
      <c r="RFF9" s="257"/>
      <c r="RFK9" s="257"/>
      <c r="RFL9" s="259"/>
      <c r="RFM9" s="256"/>
      <c r="RFN9" s="257"/>
      <c r="RFR9" s="257"/>
      <c r="RFW9" s="257"/>
      <c r="RFX9" s="259"/>
      <c r="RFY9" s="256"/>
      <c r="RFZ9" s="257"/>
      <c r="RGD9" s="257"/>
      <c r="RGI9" s="257"/>
      <c r="RGJ9" s="259"/>
      <c r="RGK9" s="256"/>
      <c r="RGL9" s="257"/>
      <c r="RGP9" s="257"/>
      <c r="RGU9" s="257"/>
      <c r="RGV9" s="259"/>
      <c r="RGW9" s="256"/>
      <c r="RGX9" s="257"/>
      <c r="RHB9" s="257"/>
      <c r="RHG9" s="257"/>
      <c r="RHH9" s="259"/>
      <c r="RHI9" s="256"/>
      <c r="RHJ9" s="257"/>
      <c r="RHN9" s="257"/>
      <c r="RHS9" s="257"/>
      <c r="RHT9" s="259"/>
      <c r="RHU9" s="256"/>
      <c r="RHV9" s="257"/>
      <c r="RHZ9" s="257"/>
      <c r="RIE9" s="257"/>
      <c r="RIF9" s="259"/>
      <c r="RIG9" s="256"/>
      <c r="RIH9" s="257"/>
      <c r="RIL9" s="257"/>
      <c r="RIQ9" s="257"/>
      <c r="RIR9" s="259"/>
      <c r="RIS9" s="256"/>
      <c r="RIT9" s="257"/>
      <c r="RIX9" s="257"/>
      <c r="RJC9" s="257"/>
      <c r="RJD9" s="259"/>
      <c r="RJE9" s="256"/>
      <c r="RJF9" s="257"/>
      <c r="RJJ9" s="257"/>
      <c r="RJO9" s="257"/>
      <c r="RJP9" s="259"/>
      <c r="RJQ9" s="256"/>
      <c r="RJR9" s="257"/>
      <c r="RJV9" s="257"/>
      <c r="RKA9" s="257"/>
      <c r="RKB9" s="259"/>
      <c r="RKC9" s="256"/>
      <c r="RKD9" s="257"/>
      <c r="RKH9" s="257"/>
      <c r="RKM9" s="257"/>
      <c r="RKN9" s="259"/>
      <c r="RKO9" s="256"/>
      <c r="RKP9" s="257"/>
      <c r="RKT9" s="257"/>
      <c r="RKY9" s="257"/>
      <c r="RKZ9" s="259"/>
      <c r="RLA9" s="256"/>
      <c r="RLB9" s="257"/>
      <c r="RLF9" s="257"/>
      <c r="RLK9" s="257"/>
      <c r="RLL9" s="259"/>
      <c r="RLM9" s="256"/>
      <c r="RLN9" s="257"/>
      <c r="RLR9" s="257"/>
      <c r="RLW9" s="257"/>
      <c r="RLX9" s="259"/>
      <c r="RLY9" s="256"/>
      <c r="RLZ9" s="257"/>
      <c r="RMD9" s="257"/>
      <c r="RMI9" s="257"/>
      <c r="RMJ9" s="259"/>
      <c r="RMK9" s="256"/>
      <c r="RML9" s="257"/>
      <c r="RMP9" s="257"/>
      <c r="RMU9" s="257"/>
      <c r="RMV9" s="259"/>
      <c r="RMW9" s="256"/>
      <c r="RMX9" s="257"/>
      <c r="RNB9" s="257"/>
      <c r="RNG9" s="257"/>
      <c r="RNH9" s="259"/>
      <c r="RNI9" s="256"/>
      <c r="RNJ9" s="257"/>
      <c r="RNN9" s="257"/>
      <c r="RNS9" s="257"/>
      <c r="RNT9" s="259"/>
      <c r="RNU9" s="256"/>
      <c r="RNV9" s="257"/>
      <c r="RNZ9" s="257"/>
      <c r="ROE9" s="257"/>
      <c r="ROF9" s="259"/>
      <c r="ROG9" s="256"/>
      <c r="ROH9" s="257"/>
      <c r="ROL9" s="257"/>
      <c r="ROQ9" s="257"/>
      <c r="ROR9" s="259"/>
      <c r="ROS9" s="256"/>
      <c r="ROT9" s="257"/>
      <c r="ROX9" s="257"/>
      <c r="RPC9" s="257"/>
      <c r="RPD9" s="259"/>
      <c r="RPE9" s="256"/>
      <c r="RPF9" s="257"/>
      <c r="RPJ9" s="257"/>
      <c r="RPO9" s="257"/>
      <c r="RPP9" s="259"/>
      <c r="RPQ9" s="256"/>
      <c r="RPR9" s="257"/>
      <c r="RPV9" s="257"/>
      <c r="RQA9" s="257"/>
      <c r="RQB9" s="259"/>
      <c r="RQC9" s="256"/>
      <c r="RQD9" s="257"/>
      <c r="RQH9" s="257"/>
      <c r="RQM9" s="257"/>
      <c r="RQN9" s="259"/>
      <c r="RQO9" s="256"/>
      <c r="RQP9" s="257"/>
      <c r="RQT9" s="257"/>
      <c r="RQY9" s="257"/>
      <c r="RQZ9" s="259"/>
      <c r="RRA9" s="256"/>
      <c r="RRB9" s="257"/>
      <c r="RRF9" s="257"/>
      <c r="RRK9" s="257"/>
      <c r="RRL9" s="259"/>
      <c r="RRM9" s="256"/>
      <c r="RRN9" s="257"/>
      <c r="RRR9" s="257"/>
      <c r="RRW9" s="257"/>
      <c r="RRX9" s="259"/>
      <c r="RRY9" s="256"/>
      <c r="RRZ9" s="257"/>
      <c r="RSD9" s="257"/>
      <c r="RSI9" s="257"/>
      <c r="RSJ9" s="259"/>
      <c r="RSK9" s="256"/>
      <c r="RSL9" s="257"/>
      <c r="RSP9" s="257"/>
      <c r="RSU9" s="257"/>
      <c r="RSV9" s="259"/>
      <c r="RSW9" s="256"/>
      <c r="RSX9" s="257"/>
      <c r="RTB9" s="257"/>
      <c r="RTG9" s="257"/>
      <c r="RTH9" s="259"/>
      <c r="RTI9" s="256"/>
      <c r="RTJ9" s="257"/>
      <c r="RTN9" s="257"/>
      <c r="RTS9" s="257"/>
      <c r="RTT9" s="259"/>
      <c r="RTU9" s="256"/>
      <c r="RTV9" s="257"/>
      <c r="RTZ9" s="257"/>
      <c r="RUE9" s="257"/>
      <c r="RUF9" s="259"/>
      <c r="RUG9" s="256"/>
      <c r="RUH9" s="257"/>
      <c r="RUL9" s="257"/>
      <c r="RUQ9" s="257"/>
      <c r="RUR9" s="259"/>
      <c r="RUS9" s="256"/>
      <c r="RUT9" s="257"/>
      <c r="RUX9" s="257"/>
      <c r="RVC9" s="257"/>
      <c r="RVD9" s="259"/>
      <c r="RVE9" s="256"/>
      <c r="RVF9" s="257"/>
      <c r="RVJ9" s="257"/>
      <c r="RVO9" s="257"/>
      <c r="RVP9" s="259"/>
      <c r="RVQ9" s="256"/>
      <c r="RVR9" s="257"/>
      <c r="RVV9" s="257"/>
      <c r="RWA9" s="257"/>
      <c r="RWB9" s="259"/>
      <c r="RWC9" s="256"/>
      <c r="RWD9" s="257"/>
      <c r="RWH9" s="257"/>
      <c r="RWM9" s="257"/>
      <c r="RWN9" s="259"/>
      <c r="RWO9" s="256"/>
      <c r="RWP9" s="257"/>
      <c r="RWT9" s="257"/>
      <c r="RWY9" s="257"/>
      <c r="RWZ9" s="259"/>
      <c r="RXA9" s="256"/>
      <c r="RXB9" s="257"/>
      <c r="RXF9" s="257"/>
      <c r="RXK9" s="257"/>
      <c r="RXL9" s="259"/>
      <c r="RXM9" s="256"/>
      <c r="RXN9" s="257"/>
      <c r="RXR9" s="257"/>
      <c r="RXW9" s="257"/>
      <c r="RXX9" s="259"/>
      <c r="RXY9" s="256"/>
      <c r="RXZ9" s="257"/>
      <c r="RYD9" s="257"/>
      <c r="RYI9" s="257"/>
      <c r="RYJ9" s="259"/>
      <c r="RYK9" s="256"/>
      <c r="RYL9" s="257"/>
      <c r="RYP9" s="257"/>
      <c r="RYU9" s="257"/>
      <c r="RYV9" s="259"/>
      <c r="RYW9" s="256"/>
      <c r="RYX9" s="257"/>
      <c r="RZB9" s="257"/>
      <c r="RZG9" s="257"/>
      <c r="RZH9" s="259"/>
      <c r="RZI9" s="256"/>
      <c r="RZJ9" s="257"/>
      <c r="RZN9" s="257"/>
      <c r="RZS9" s="257"/>
      <c r="RZT9" s="259"/>
      <c r="RZU9" s="256"/>
      <c r="RZV9" s="257"/>
      <c r="RZZ9" s="257"/>
      <c r="SAE9" s="257"/>
      <c r="SAF9" s="259"/>
      <c r="SAG9" s="256"/>
      <c r="SAH9" s="257"/>
      <c r="SAL9" s="257"/>
      <c r="SAQ9" s="257"/>
      <c r="SAR9" s="259"/>
      <c r="SAS9" s="256"/>
      <c r="SAT9" s="257"/>
      <c r="SAX9" s="257"/>
      <c r="SBC9" s="257"/>
      <c r="SBD9" s="259"/>
      <c r="SBE9" s="256"/>
      <c r="SBF9" s="257"/>
      <c r="SBJ9" s="257"/>
      <c r="SBO9" s="257"/>
      <c r="SBP9" s="259"/>
      <c r="SBQ9" s="256"/>
      <c r="SBR9" s="257"/>
      <c r="SBV9" s="257"/>
      <c r="SCA9" s="257"/>
      <c r="SCB9" s="259"/>
      <c r="SCC9" s="256"/>
      <c r="SCD9" s="257"/>
      <c r="SCH9" s="257"/>
      <c r="SCM9" s="257"/>
      <c r="SCN9" s="259"/>
      <c r="SCO9" s="256"/>
      <c r="SCP9" s="257"/>
      <c r="SCT9" s="257"/>
      <c r="SCY9" s="257"/>
      <c r="SCZ9" s="259"/>
      <c r="SDA9" s="256"/>
      <c r="SDB9" s="257"/>
      <c r="SDF9" s="257"/>
      <c r="SDK9" s="257"/>
      <c r="SDL9" s="259"/>
      <c r="SDM9" s="256"/>
      <c r="SDN9" s="257"/>
      <c r="SDR9" s="257"/>
      <c r="SDW9" s="257"/>
      <c r="SDX9" s="259"/>
      <c r="SDY9" s="256"/>
      <c r="SDZ9" s="257"/>
      <c r="SED9" s="257"/>
      <c r="SEI9" s="257"/>
      <c r="SEJ9" s="259"/>
      <c r="SEK9" s="256"/>
      <c r="SEL9" s="257"/>
      <c r="SEP9" s="257"/>
      <c r="SEU9" s="257"/>
      <c r="SEV9" s="259"/>
      <c r="SEW9" s="256"/>
      <c r="SEX9" s="257"/>
      <c r="SFB9" s="257"/>
      <c r="SFG9" s="257"/>
      <c r="SFH9" s="259"/>
      <c r="SFI9" s="256"/>
      <c r="SFJ9" s="257"/>
      <c r="SFN9" s="257"/>
      <c r="SFS9" s="257"/>
      <c r="SFT9" s="259"/>
      <c r="SFU9" s="256"/>
      <c r="SFV9" s="257"/>
      <c r="SFZ9" s="257"/>
      <c r="SGE9" s="257"/>
      <c r="SGF9" s="259"/>
      <c r="SGG9" s="256"/>
      <c r="SGH9" s="257"/>
      <c r="SGL9" s="257"/>
      <c r="SGQ9" s="257"/>
      <c r="SGR9" s="259"/>
      <c r="SGS9" s="256"/>
      <c r="SGT9" s="257"/>
      <c r="SGX9" s="257"/>
      <c r="SHC9" s="257"/>
      <c r="SHD9" s="259"/>
      <c r="SHE9" s="256"/>
      <c r="SHF9" s="257"/>
      <c r="SHJ9" s="257"/>
      <c r="SHO9" s="257"/>
      <c r="SHP9" s="259"/>
      <c r="SHQ9" s="256"/>
      <c r="SHR9" s="257"/>
      <c r="SHV9" s="257"/>
      <c r="SIA9" s="257"/>
      <c r="SIB9" s="259"/>
      <c r="SIC9" s="256"/>
      <c r="SID9" s="257"/>
      <c r="SIH9" s="257"/>
      <c r="SIM9" s="257"/>
      <c r="SIN9" s="259"/>
      <c r="SIO9" s="256"/>
      <c r="SIP9" s="257"/>
      <c r="SIT9" s="257"/>
      <c r="SIY9" s="257"/>
      <c r="SIZ9" s="259"/>
      <c r="SJA9" s="256"/>
      <c r="SJB9" s="257"/>
      <c r="SJF9" s="257"/>
      <c r="SJK9" s="257"/>
      <c r="SJL9" s="259"/>
      <c r="SJM9" s="256"/>
      <c r="SJN9" s="257"/>
      <c r="SJR9" s="257"/>
      <c r="SJW9" s="257"/>
      <c r="SJX9" s="259"/>
      <c r="SJY9" s="256"/>
      <c r="SJZ9" s="257"/>
      <c r="SKD9" s="257"/>
      <c r="SKI9" s="257"/>
      <c r="SKJ9" s="259"/>
      <c r="SKK9" s="256"/>
      <c r="SKL9" s="257"/>
      <c r="SKP9" s="257"/>
      <c r="SKU9" s="257"/>
      <c r="SKV9" s="259"/>
      <c r="SKW9" s="256"/>
      <c r="SKX9" s="257"/>
      <c r="SLB9" s="257"/>
      <c r="SLG9" s="257"/>
      <c r="SLH9" s="259"/>
      <c r="SLI9" s="256"/>
      <c r="SLJ9" s="257"/>
      <c r="SLN9" s="257"/>
      <c r="SLS9" s="257"/>
      <c r="SLT9" s="259"/>
      <c r="SLU9" s="256"/>
      <c r="SLV9" s="257"/>
      <c r="SLZ9" s="257"/>
      <c r="SME9" s="257"/>
      <c r="SMF9" s="259"/>
      <c r="SMG9" s="256"/>
      <c r="SMH9" s="257"/>
      <c r="SML9" s="257"/>
      <c r="SMQ9" s="257"/>
      <c r="SMR9" s="259"/>
      <c r="SMS9" s="256"/>
      <c r="SMT9" s="257"/>
      <c r="SMX9" s="257"/>
      <c r="SNC9" s="257"/>
      <c r="SND9" s="259"/>
      <c r="SNE9" s="256"/>
      <c r="SNF9" s="257"/>
      <c r="SNJ9" s="257"/>
      <c r="SNO9" s="257"/>
      <c r="SNP9" s="259"/>
      <c r="SNQ9" s="256"/>
      <c r="SNR9" s="257"/>
      <c r="SNV9" s="257"/>
      <c r="SOA9" s="257"/>
      <c r="SOB9" s="259"/>
      <c r="SOC9" s="256"/>
      <c r="SOD9" s="257"/>
      <c r="SOH9" s="257"/>
      <c r="SOM9" s="257"/>
      <c r="SON9" s="259"/>
      <c r="SOO9" s="256"/>
      <c r="SOP9" s="257"/>
      <c r="SOT9" s="257"/>
      <c r="SOY9" s="257"/>
      <c r="SOZ9" s="259"/>
      <c r="SPA9" s="256"/>
      <c r="SPB9" s="257"/>
      <c r="SPF9" s="257"/>
      <c r="SPK9" s="257"/>
      <c r="SPL9" s="259"/>
      <c r="SPM9" s="256"/>
      <c r="SPN9" s="257"/>
      <c r="SPR9" s="257"/>
      <c r="SPW9" s="257"/>
      <c r="SPX9" s="259"/>
      <c r="SPY9" s="256"/>
      <c r="SPZ9" s="257"/>
      <c r="SQD9" s="257"/>
      <c r="SQI9" s="257"/>
      <c r="SQJ9" s="259"/>
      <c r="SQK9" s="256"/>
      <c r="SQL9" s="257"/>
      <c r="SQP9" s="257"/>
      <c r="SQU9" s="257"/>
      <c r="SQV9" s="259"/>
      <c r="SQW9" s="256"/>
      <c r="SQX9" s="257"/>
      <c r="SRB9" s="257"/>
      <c r="SRG9" s="257"/>
      <c r="SRH9" s="259"/>
      <c r="SRI9" s="256"/>
      <c r="SRJ9" s="257"/>
      <c r="SRN9" s="257"/>
      <c r="SRS9" s="257"/>
      <c r="SRT9" s="259"/>
      <c r="SRU9" s="256"/>
      <c r="SRV9" s="257"/>
      <c r="SRZ9" s="257"/>
      <c r="SSE9" s="257"/>
      <c r="SSF9" s="259"/>
      <c r="SSG9" s="256"/>
      <c r="SSH9" s="257"/>
      <c r="SSL9" s="257"/>
      <c r="SSQ9" s="257"/>
      <c r="SSR9" s="259"/>
      <c r="SSS9" s="256"/>
      <c r="SST9" s="257"/>
      <c r="SSX9" s="257"/>
      <c r="STC9" s="257"/>
      <c r="STD9" s="259"/>
      <c r="STE9" s="256"/>
      <c r="STF9" s="257"/>
      <c r="STJ9" s="257"/>
      <c r="STO9" s="257"/>
      <c r="STP9" s="259"/>
      <c r="STQ9" s="256"/>
      <c r="STR9" s="257"/>
      <c r="STV9" s="257"/>
      <c r="SUA9" s="257"/>
      <c r="SUB9" s="259"/>
      <c r="SUC9" s="256"/>
      <c r="SUD9" s="257"/>
      <c r="SUH9" s="257"/>
      <c r="SUM9" s="257"/>
      <c r="SUN9" s="259"/>
      <c r="SUO9" s="256"/>
      <c r="SUP9" s="257"/>
      <c r="SUT9" s="257"/>
      <c r="SUY9" s="257"/>
      <c r="SUZ9" s="259"/>
      <c r="SVA9" s="256"/>
      <c r="SVB9" s="257"/>
      <c r="SVF9" s="257"/>
      <c r="SVK9" s="257"/>
      <c r="SVL9" s="259"/>
      <c r="SVM9" s="256"/>
      <c r="SVN9" s="257"/>
      <c r="SVR9" s="257"/>
      <c r="SVW9" s="257"/>
      <c r="SVX9" s="259"/>
      <c r="SVY9" s="256"/>
      <c r="SVZ9" s="257"/>
      <c r="SWD9" s="257"/>
      <c r="SWI9" s="257"/>
      <c r="SWJ9" s="259"/>
      <c r="SWK9" s="256"/>
      <c r="SWL9" s="257"/>
      <c r="SWP9" s="257"/>
      <c r="SWU9" s="257"/>
      <c r="SWV9" s="259"/>
      <c r="SWW9" s="256"/>
      <c r="SWX9" s="257"/>
      <c r="SXB9" s="257"/>
      <c r="SXG9" s="257"/>
      <c r="SXH9" s="259"/>
      <c r="SXI9" s="256"/>
      <c r="SXJ9" s="257"/>
      <c r="SXN9" s="257"/>
      <c r="SXS9" s="257"/>
      <c r="SXT9" s="259"/>
      <c r="SXU9" s="256"/>
      <c r="SXV9" s="257"/>
      <c r="SXZ9" s="257"/>
      <c r="SYE9" s="257"/>
      <c r="SYF9" s="259"/>
      <c r="SYG9" s="256"/>
      <c r="SYH9" s="257"/>
      <c r="SYL9" s="257"/>
      <c r="SYQ9" s="257"/>
      <c r="SYR9" s="259"/>
      <c r="SYS9" s="256"/>
      <c r="SYT9" s="257"/>
      <c r="SYX9" s="257"/>
      <c r="SZC9" s="257"/>
      <c r="SZD9" s="259"/>
      <c r="SZE9" s="256"/>
      <c r="SZF9" s="257"/>
      <c r="SZJ9" s="257"/>
      <c r="SZO9" s="257"/>
      <c r="SZP9" s="259"/>
      <c r="SZQ9" s="256"/>
      <c r="SZR9" s="257"/>
      <c r="SZV9" s="257"/>
      <c r="TAA9" s="257"/>
      <c r="TAB9" s="259"/>
      <c r="TAC9" s="256"/>
      <c r="TAD9" s="257"/>
      <c r="TAH9" s="257"/>
      <c r="TAM9" s="257"/>
      <c r="TAN9" s="259"/>
      <c r="TAO9" s="256"/>
      <c r="TAP9" s="257"/>
      <c r="TAT9" s="257"/>
      <c r="TAY9" s="257"/>
      <c r="TAZ9" s="259"/>
      <c r="TBA9" s="256"/>
      <c r="TBB9" s="257"/>
      <c r="TBF9" s="257"/>
      <c r="TBK9" s="257"/>
      <c r="TBL9" s="259"/>
      <c r="TBM9" s="256"/>
      <c r="TBN9" s="257"/>
      <c r="TBR9" s="257"/>
      <c r="TBW9" s="257"/>
      <c r="TBX9" s="259"/>
      <c r="TBY9" s="256"/>
      <c r="TBZ9" s="257"/>
      <c r="TCD9" s="257"/>
      <c r="TCI9" s="257"/>
      <c r="TCJ9" s="259"/>
      <c r="TCK9" s="256"/>
      <c r="TCL9" s="257"/>
      <c r="TCP9" s="257"/>
      <c r="TCU9" s="257"/>
      <c r="TCV9" s="259"/>
      <c r="TCW9" s="256"/>
      <c r="TCX9" s="257"/>
      <c r="TDB9" s="257"/>
      <c r="TDG9" s="257"/>
      <c r="TDH9" s="259"/>
      <c r="TDI9" s="256"/>
      <c r="TDJ9" s="257"/>
      <c r="TDN9" s="257"/>
      <c r="TDS9" s="257"/>
      <c r="TDT9" s="259"/>
      <c r="TDU9" s="256"/>
      <c r="TDV9" s="257"/>
      <c r="TDZ9" s="257"/>
      <c r="TEE9" s="257"/>
      <c r="TEF9" s="259"/>
      <c r="TEG9" s="256"/>
      <c r="TEH9" s="257"/>
      <c r="TEL9" s="257"/>
      <c r="TEQ9" s="257"/>
      <c r="TER9" s="259"/>
      <c r="TES9" s="256"/>
      <c r="TET9" s="257"/>
      <c r="TEX9" s="257"/>
      <c r="TFC9" s="257"/>
      <c r="TFD9" s="259"/>
      <c r="TFE9" s="256"/>
      <c r="TFF9" s="257"/>
      <c r="TFJ9" s="257"/>
      <c r="TFO9" s="257"/>
      <c r="TFP9" s="259"/>
      <c r="TFQ9" s="256"/>
      <c r="TFR9" s="257"/>
      <c r="TFV9" s="257"/>
      <c r="TGA9" s="257"/>
      <c r="TGB9" s="259"/>
      <c r="TGC9" s="256"/>
      <c r="TGD9" s="257"/>
      <c r="TGH9" s="257"/>
      <c r="TGM9" s="257"/>
      <c r="TGN9" s="259"/>
      <c r="TGO9" s="256"/>
      <c r="TGP9" s="257"/>
      <c r="TGT9" s="257"/>
      <c r="TGY9" s="257"/>
      <c r="TGZ9" s="259"/>
      <c r="THA9" s="256"/>
      <c r="THB9" s="257"/>
      <c r="THF9" s="257"/>
      <c r="THK9" s="257"/>
      <c r="THL9" s="259"/>
      <c r="THM9" s="256"/>
      <c r="THN9" s="257"/>
      <c r="THR9" s="257"/>
      <c r="THW9" s="257"/>
      <c r="THX9" s="259"/>
      <c r="THY9" s="256"/>
      <c r="THZ9" s="257"/>
      <c r="TID9" s="257"/>
      <c r="TII9" s="257"/>
      <c r="TIJ9" s="259"/>
      <c r="TIK9" s="256"/>
      <c r="TIL9" s="257"/>
      <c r="TIP9" s="257"/>
      <c r="TIU9" s="257"/>
      <c r="TIV9" s="259"/>
      <c r="TIW9" s="256"/>
      <c r="TIX9" s="257"/>
      <c r="TJB9" s="257"/>
      <c r="TJG9" s="257"/>
      <c r="TJH9" s="259"/>
      <c r="TJI9" s="256"/>
      <c r="TJJ9" s="257"/>
      <c r="TJN9" s="257"/>
      <c r="TJS9" s="257"/>
      <c r="TJT9" s="259"/>
      <c r="TJU9" s="256"/>
      <c r="TJV9" s="257"/>
      <c r="TJZ9" s="257"/>
      <c r="TKE9" s="257"/>
      <c r="TKF9" s="259"/>
      <c r="TKG9" s="256"/>
      <c r="TKH9" s="257"/>
      <c r="TKL9" s="257"/>
      <c r="TKQ9" s="257"/>
      <c r="TKR9" s="259"/>
      <c r="TKS9" s="256"/>
      <c r="TKT9" s="257"/>
      <c r="TKX9" s="257"/>
      <c r="TLC9" s="257"/>
      <c r="TLD9" s="259"/>
      <c r="TLE9" s="256"/>
      <c r="TLF9" s="257"/>
      <c r="TLJ9" s="257"/>
      <c r="TLO9" s="257"/>
      <c r="TLP9" s="259"/>
      <c r="TLQ9" s="256"/>
      <c r="TLR9" s="257"/>
      <c r="TLV9" s="257"/>
      <c r="TMA9" s="257"/>
      <c r="TMB9" s="259"/>
      <c r="TMC9" s="256"/>
      <c r="TMD9" s="257"/>
      <c r="TMH9" s="257"/>
      <c r="TMM9" s="257"/>
      <c r="TMN9" s="259"/>
      <c r="TMO9" s="256"/>
      <c r="TMP9" s="257"/>
      <c r="TMT9" s="257"/>
      <c r="TMY9" s="257"/>
      <c r="TMZ9" s="259"/>
      <c r="TNA9" s="256"/>
      <c r="TNB9" s="257"/>
      <c r="TNF9" s="257"/>
      <c r="TNK9" s="257"/>
      <c r="TNL9" s="259"/>
      <c r="TNM9" s="256"/>
      <c r="TNN9" s="257"/>
      <c r="TNR9" s="257"/>
      <c r="TNW9" s="257"/>
      <c r="TNX9" s="259"/>
      <c r="TNY9" s="256"/>
      <c r="TNZ9" s="257"/>
      <c r="TOD9" s="257"/>
      <c r="TOI9" s="257"/>
      <c r="TOJ9" s="259"/>
      <c r="TOK9" s="256"/>
      <c r="TOL9" s="257"/>
      <c r="TOP9" s="257"/>
      <c r="TOU9" s="257"/>
      <c r="TOV9" s="259"/>
      <c r="TOW9" s="256"/>
      <c r="TOX9" s="257"/>
      <c r="TPB9" s="257"/>
      <c r="TPG9" s="257"/>
      <c r="TPH9" s="259"/>
      <c r="TPI9" s="256"/>
      <c r="TPJ9" s="257"/>
      <c r="TPN9" s="257"/>
      <c r="TPS9" s="257"/>
      <c r="TPT9" s="259"/>
      <c r="TPU9" s="256"/>
      <c r="TPV9" s="257"/>
      <c r="TPZ9" s="257"/>
      <c r="TQE9" s="257"/>
      <c r="TQF9" s="259"/>
      <c r="TQG9" s="256"/>
      <c r="TQH9" s="257"/>
      <c r="TQL9" s="257"/>
      <c r="TQQ9" s="257"/>
      <c r="TQR9" s="259"/>
      <c r="TQS9" s="256"/>
      <c r="TQT9" s="257"/>
      <c r="TQX9" s="257"/>
      <c r="TRC9" s="257"/>
      <c r="TRD9" s="259"/>
      <c r="TRE9" s="256"/>
      <c r="TRF9" s="257"/>
      <c r="TRJ9" s="257"/>
      <c r="TRO9" s="257"/>
      <c r="TRP9" s="259"/>
      <c r="TRQ9" s="256"/>
      <c r="TRR9" s="257"/>
      <c r="TRV9" s="257"/>
      <c r="TSA9" s="257"/>
      <c r="TSB9" s="259"/>
      <c r="TSC9" s="256"/>
      <c r="TSD9" s="257"/>
      <c r="TSH9" s="257"/>
      <c r="TSM9" s="257"/>
      <c r="TSN9" s="259"/>
      <c r="TSO9" s="256"/>
      <c r="TSP9" s="257"/>
      <c r="TST9" s="257"/>
      <c r="TSY9" s="257"/>
      <c r="TSZ9" s="259"/>
      <c r="TTA9" s="256"/>
      <c r="TTB9" s="257"/>
      <c r="TTF9" s="257"/>
      <c r="TTK9" s="257"/>
      <c r="TTL9" s="259"/>
      <c r="TTM9" s="256"/>
      <c r="TTN9" s="257"/>
      <c r="TTR9" s="257"/>
      <c r="TTW9" s="257"/>
      <c r="TTX9" s="259"/>
      <c r="TTY9" s="256"/>
      <c r="TTZ9" s="257"/>
      <c r="TUD9" s="257"/>
      <c r="TUI9" s="257"/>
      <c r="TUJ9" s="259"/>
      <c r="TUK9" s="256"/>
      <c r="TUL9" s="257"/>
      <c r="TUP9" s="257"/>
      <c r="TUU9" s="257"/>
      <c r="TUV9" s="259"/>
      <c r="TUW9" s="256"/>
      <c r="TUX9" s="257"/>
      <c r="TVB9" s="257"/>
      <c r="TVG9" s="257"/>
      <c r="TVH9" s="259"/>
      <c r="TVI9" s="256"/>
      <c r="TVJ9" s="257"/>
      <c r="TVN9" s="257"/>
      <c r="TVS9" s="257"/>
      <c r="TVT9" s="259"/>
      <c r="TVU9" s="256"/>
      <c r="TVV9" s="257"/>
      <c r="TVZ9" s="257"/>
      <c r="TWE9" s="257"/>
      <c r="TWF9" s="259"/>
      <c r="TWG9" s="256"/>
      <c r="TWH9" s="257"/>
      <c r="TWL9" s="257"/>
      <c r="TWQ9" s="257"/>
      <c r="TWR9" s="259"/>
      <c r="TWS9" s="256"/>
      <c r="TWT9" s="257"/>
      <c r="TWX9" s="257"/>
      <c r="TXC9" s="257"/>
      <c r="TXD9" s="259"/>
      <c r="TXE9" s="256"/>
      <c r="TXF9" s="257"/>
      <c r="TXJ9" s="257"/>
      <c r="TXO9" s="257"/>
      <c r="TXP9" s="259"/>
      <c r="TXQ9" s="256"/>
      <c r="TXR9" s="257"/>
      <c r="TXV9" s="257"/>
      <c r="TYA9" s="257"/>
      <c r="TYB9" s="259"/>
      <c r="TYC9" s="256"/>
      <c r="TYD9" s="257"/>
      <c r="TYH9" s="257"/>
      <c r="TYM9" s="257"/>
      <c r="TYN9" s="259"/>
      <c r="TYO9" s="256"/>
      <c r="TYP9" s="257"/>
      <c r="TYT9" s="257"/>
      <c r="TYY9" s="257"/>
      <c r="TYZ9" s="259"/>
      <c r="TZA9" s="256"/>
      <c r="TZB9" s="257"/>
      <c r="TZF9" s="257"/>
      <c r="TZK9" s="257"/>
      <c r="TZL9" s="259"/>
      <c r="TZM9" s="256"/>
      <c r="TZN9" s="257"/>
      <c r="TZR9" s="257"/>
      <c r="TZW9" s="257"/>
      <c r="TZX9" s="259"/>
      <c r="TZY9" s="256"/>
      <c r="TZZ9" s="257"/>
      <c r="UAD9" s="257"/>
      <c r="UAI9" s="257"/>
      <c r="UAJ9" s="259"/>
      <c r="UAK9" s="256"/>
      <c r="UAL9" s="257"/>
      <c r="UAP9" s="257"/>
      <c r="UAU9" s="257"/>
      <c r="UAV9" s="259"/>
      <c r="UAW9" s="256"/>
      <c r="UAX9" s="257"/>
      <c r="UBB9" s="257"/>
      <c r="UBG9" s="257"/>
      <c r="UBH9" s="259"/>
      <c r="UBI9" s="256"/>
      <c r="UBJ9" s="257"/>
      <c r="UBN9" s="257"/>
      <c r="UBS9" s="257"/>
      <c r="UBT9" s="259"/>
      <c r="UBU9" s="256"/>
      <c r="UBV9" s="257"/>
      <c r="UBZ9" s="257"/>
      <c r="UCE9" s="257"/>
      <c r="UCF9" s="259"/>
      <c r="UCG9" s="256"/>
      <c r="UCH9" s="257"/>
      <c r="UCL9" s="257"/>
      <c r="UCQ9" s="257"/>
      <c r="UCR9" s="259"/>
      <c r="UCS9" s="256"/>
      <c r="UCT9" s="257"/>
      <c r="UCX9" s="257"/>
      <c r="UDC9" s="257"/>
      <c r="UDD9" s="259"/>
      <c r="UDE9" s="256"/>
      <c r="UDF9" s="257"/>
      <c r="UDJ9" s="257"/>
      <c r="UDO9" s="257"/>
      <c r="UDP9" s="259"/>
      <c r="UDQ9" s="256"/>
      <c r="UDR9" s="257"/>
      <c r="UDV9" s="257"/>
      <c r="UEA9" s="257"/>
      <c r="UEB9" s="259"/>
      <c r="UEC9" s="256"/>
      <c r="UED9" s="257"/>
      <c r="UEH9" s="257"/>
      <c r="UEM9" s="257"/>
      <c r="UEN9" s="259"/>
      <c r="UEO9" s="256"/>
      <c r="UEP9" s="257"/>
      <c r="UET9" s="257"/>
      <c r="UEY9" s="257"/>
      <c r="UEZ9" s="259"/>
      <c r="UFA9" s="256"/>
      <c r="UFB9" s="257"/>
      <c r="UFF9" s="257"/>
      <c r="UFK9" s="257"/>
      <c r="UFL9" s="259"/>
      <c r="UFM9" s="256"/>
      <c r="UFN9" s="257"/>
      <c r="UFR9" s="257"/>
      <c r="UFW9" s="257"/>
      <c r="UFX9" s="259"/>
      <c r="UFY9" s="256"/>
      <c r="UFZ9" s="257"/>
      <c r="UGD9" s="257"/>
      <c r="UGI9" s="257"/>
      <c r="UGJ9" s="259"/>
      <c r="UGK9" s="256"/>
      <c r="UGL9" s="257"/>
      <c r="UGP9" s="257"/>
      <c r="UGU9" s="257"/>
      <c r="UGV9" s="259"/>
      <c r="UGW9" s="256"/>
      <c r="UGX9" s="257"/>
      <c r="UHB9" s="257"/>
      <c r="UHG9" s="257"/>
      <c r="UHH9" s="259"/>
      <c r="UHI9" s="256"/>
      <c r="UHJ9" s="257"/>
      <c r="UHN9" s="257"/>
      <c r="UHS9" s="257"/>
      <c r="UHT9" s="259"/>
      <c r="UHU9" s="256"/>
      <c r="UHV9" s="257"/>
      <c r="UHZ9" s="257"/>
      <c r="UIE9" s="257"/>
      <c r="UIF9" s="259"/>
      <c r="UIG9" s="256"/>
      <c r="UIH9" s="257"/>
      <c r="UIL9" s="257"/>
      <c r="UIQ9" s="257"/>
      <c r="UIR9" s="259"/>
      <c r="UIS9" s="256"/>
      <c r="UIT9" s="257"/>
      <c r="UIX9" s="257"/>
      <c r="UJC9" s="257"/>
      <c r="UJD9" s="259"/>
      <c r="UJE9" s="256"/>
      <c r="UJF9" s="257"/>
      <c r="UJJ9" s="257"/>
      <c r="UJO9" s="257"/>
      <c r="UJP9" s="259"/>
      <c r="UJQ9" s="256"/>
      <c r="UJR9" s="257"/>
      <c r="UJV9" s="257"/>
      <c r="UKA9" s="257"/>
      <c r="UKB9" s="259"/>
      <c r="UKC9" s="256"/>
      <c r="UKD9" s="257"/>
      <c r="UKH9" s="257"/>
      <c r="UKM9" s="257"/>
      <c r="UKN9" s="259"/>
      <c r="UKO9" s="256"/>
      <c r="UKP9" s="257"/>
      <c r="UKT9" s="257"/>
      <c r="UKY9" s="257"/>
      <c r="UKZ9" s="259"/>
      <c r="ULA9" s="256"/>
      <c r="ULB9" s="257"/>
      <c r="ULF9" s="257"/>
      <c r="ULK9" s="257"/>
      <c r="ULL9" s="259"/>
      <c r="ULM9" s="256"/>
      <c r="ULN9" s="257"/>
      <c r="ULR9" s="257"/>
      <c r="ULW9" s="257"/>
      <c r="ULX9" s="259"/>
      <c r="ULY9" s="256"/>
      <c r="ULZ9" s="257"/>
      <c r="UMD9" s="257"/>
      <c r="UMI9" s="257"/>
      <c r="UMJ9" s="259"/>
      <c r="UMK9" s="256"/>
      <c r="UML9" s="257"/>
      <c r="UMP9" s="257"/>
      <c r="UMU9" s="257"/>
      <c r="UMV9" s="259"/>
      <c r="UMW9" s="256"/>
      <c r="UMX9" s="257"/>
      <c r="UNB9" s="257"/>
      <c r="UNG9" s="257"/>
      <c r="UNH9" s="259"/>
      <c r="UNI9" s="256"/>
      <c r="UNJ9" s="257"/>
      <c r="UNN9" s="257"/>
      <c r="UNS9" s="257"/>
      <c r="UNT9" s="259"/>
      <c r="UNU9" s="256"/>
      <c r="UNV9" s="257"/>
      <c r="UNZ9" s="257"/>
      <c r="UOE9" s="257"/>
      <c r="UOF9" s="259"/>
      <c r="UOG9" s="256"/>
      <c r="UOH9" s="257"/>
      <c r="UOL9" s="257"/>
      <c r="UOQ9" s="257"/>
      <c r="UOR9" s="259"/>
      <c r="UOS9" s="256"/>
      <c r="UOT9" s="257"/>
      <c r="UOX9" s="257"/>
      <c r="UPC9" s="257"/>
      <c r="UPD9" s="259"/>
      <c r="UPE9" s="256"/>
      <c r="UPF9" s="257"/>
      <c r="UPJ9" s="257"/>
      <c r="UPO9" s="257"/>
      <c r="UPP9" s="259"/>
      <c r="UPQ9" s="256"/>
      <c r="UPR9" s="257"/>
      <c r="UPV9" s="257"/>
      <c r="UQA9" s="257"/>
      <c r="UQB9" s="259"/>
      <c r="UQC9" s="256"/>
      <c r="UQD9" s="257"/>
      <c r="UQH9" s="257"/>
      <c r="UQM9" s="257"/>
      <c r="UQN9" s="259"/>
      <c r="UQO9" s="256"/>
      <c r="UQP9" s="257"/>
      <c r="UQT9" s="257"/>
      <c r="UQY9" s="257"/>
      <c r="UQZ9" s="259"/>
      <c r="URA9" s="256"/>
      <c r="URB9" s="257"/>
      <c r="URF9" s="257"/>
      <c r="URK9" s="257"/>
      <c r="URL9" s="259"/>
      <c r="URM9" s="256"/>
      <c r="URN9" s="257"/>
      <c r="URR9" s="257"/>
      <c r="URW9" s="257"/>
      <c r="URX9" s="259"/>
      <c r="URY9" s="256"/>
      <c r="URZ9" s="257"/>
      <c r="USD9" s="257"/>
      <c r="USI9" s="257"/>
      <c r="USJ9" s="259"/>
      <c r="USK9" s="256"/>
      <c r="USL9" s="257"/>
      <c r="USP9" s="257"/>
      <c r="USU9" s="257"/>
      <c r="USV9" s="259"/>
      <c r="USW9" s="256"/>
      <c r="USX9" s="257"/>
      <c r="UTB9" s="257"/>
      <c r="UTG9" s="257"/>
      <c r="UTH9" s="259"/>
      <c r="UTI9" s="256"/>
      <c r="UTJ9" s="257"/>
      <c r="UTN9" s="257"/>
      <c r="UTS9" s="257"/>
      <c r="UTT9" s="259"/>
      <c r="UTU9" s="256"/>
      <c r="UTV9" s="257"/>
      <c r="UTZ9" s="257"/>
      <c r="UUE9" s="257"/>
      <c r="UUF9" s="259"/>
      <c r="UUG9" s="256"/>
      <c r="UUH9" s="257"/>
      <c r="UUL9" s="257"/>
      <c r="UUQ9" s="257"/>
      <c r="UUR9" s="259"/>
      <c r="UUS9" s="256"/>
      <c r="UUT9" s="257"/>
      <c r="UUX9" s="257"/>
      <c r="UVC9" s="257"/>
      <c r="UVD9" s="259"/>
      <c r="UVE9" s="256"/>
      <c r="UVF9" s="257"/>
      <c r="UVJ9" s="257"/>
      <c r="UVO9" s="257"/>
      <c r="UVP9" s="259"/>
      <c r="UVQ9" s="256"/>
      <c r="UVR9" s="257"/>
      <c r="UVV9" s="257"/>
      <c r="UWA9" s="257"/>
      <c r="UWB9" s="259"/>
      <c r="UWC9" s="256"/>
      <c r="UWD9" s="257"/>
      <c r="UWH9" s="257"/>
      <c r="UWM9" s="257"/>
      <c r="UWN9" s="259"/>
      <c r="UWO9" s="256"/>
      <c r="UWP9" s="257"/>
      <c r="UWT9" s="257"/>
      <c r="UWY9" s="257"/>
      <c r="UWZ9" s="259"/>
      <c r="UXA9" s="256"/>
      <c r="UXB9" s="257"/>
      <c r="UXF9" s="257"/>
      <c r="UXK9" s="257"/>
      <c r="UXL9" s="259"/>
      <c r="UXM9" s="256"/>
      <c r="UXN9" s="257"/>
      <c r="UXR9" s="257"/>
      <c r="UXW9" s="257"/>
      <c r="UXX9" s="259"/>
      <c r="UXY9" s="256"/>
      <c r="UXZ9" s="257"/>
      <c r="UYD9" s="257"/>
      <c r="UYI9" s="257"/>
      <c r="UYJ9" s="259"/>
      <c r="UYK9" s="256"/>
      <c r="UYL9" s="257"/>
      <c r="UYP9" s="257"/>
      <c r="UYU9" s="257"/>
      <c r="UYV9" s="259"/>
      <c r="UYW9" s="256"/>
      <c r="UYX9" s="257"/>
      <c r="UZB9" s="257"/>
      <c r="UZG9" s="257"/>
      <c r="UZH9" s="259"/>
      <c r="UZI9" s="256"/>
      <c r="UZJ9" s="257"/>
      <c r="UZN9" s="257"/>
      <c r="UZS9" s="257"/>
      <c r="UZT9" s="259"/>
      <c r="UZU9" s="256"/>
      <c r="UZV9" s="257"/>
      <c r="UZZ9" s="257"/>
      <c r="VAE9" s="257"/>
      <c r="VAF9" s="259"/>
      <c r="VAG9" s="256"/>
      <c r="VAH9" s="257"/>
      <c r="VAL9" s="257"/>
      <c r="VAQ9" s="257"/>
      <c r="VAR9" s="259"/>
      <c r="VAS9" s="256"/>
      <c r="VAT9" s="257"/>
      <c r="VAX9" s="257"/>
      <c r="VBC9" s="257"/>
      <c r="VBD9" s="259"/>
      <c r="VBE9" s="256"/>
      <c r="VBF9" s="257"/>
      <c r="VBJ9" s="257"/>
      <c r="VBO9" s="257"/>
      <c r="VBP9" s="259"/>
      <c r="VBQ9" s="256"/>
      <c r="VBR9" s="257"/>
      <c r="VBV9" s="257"/>
      <c r="VCA9" s="257"/>
      <c r="VCB9" s="259"/>
      <c r="VCC9" s="256"/>
      <c r="VCD9" s="257"/>
      <c r="VCH9" s="257"/>
      <c r="VCM9" s="257"/>
      <c r="VCN9" s="259"/>
      <c r="VCO9" s="256"/>
      <c r="VCP9" s="257"/>
      <c r="VCT9" s="257"/>
      <c r="VCY9" s="257"/>
      <c r="VCZ9" s="259"/>
      <c r="VDA9" s="256"/>
      <c r="VDB9" s="257"/>
      <c r="VDF9" s="257"/>
      <c r="VDK9" s="257"/>
      <c r="VDL9" s="259"/>
      <c r="VDM9" s="256"/>
      <c r="VDN9" s="257"/>
      <c r="VDR9" s="257"/>
      <c r="VDW9" s="257"/>
      <c r="VDX9" s="259"/>
      <c r="VDY9" s="256"/>
      <c r="VDZ9" s="257"/>
      <c r="VED9" s="257"/>
      <c r="VEI9" s="257"/>
      <c r="VEJ9" s="259"/>
      <c r="VEK9" s="256"/>
      <c r="VEL9" s="257"/>
      <c r="VEP9" s="257"/>
      <c r="VEU9" s="257"/>
      <c r="VEV9" s="259"/>
      <c r="VEW9" s="256"/>
      <c r="VEX9" s="257"/>
      <c r="VFB9" s="257"/>
      <c r="VFG9" s="257"/>
      <c r="VFH9" s="259"/>
      <c r="VFI9" s="256"/>
      <c r="VFJ9" s="257"/>
      <c r="VFN9" s="257"/>
      <c r="VFS9" s="257"/>
      <c r="VFT9" s="259"/>
      <c r="VFU9" s="256"/>
      <c r="VFV9" s="257"/>
      <c r="VFZ9" s="257"/>
      <c r="VGE9" s="257"/>
      <c r="VGF9" s="259"/>
      <c r="VGG9" s="256"/>
      <c r="VGH9" s="257"/>
      <c r="VGL9" s="257"/>
      <c r="VGQ9" s="257"/>
      <c r="VGR9" s="259"/>
      <c r="VGS9" s="256"/>
      <c r="VGT9" s="257"/>
      <c r="VGX9" s="257"/>
      <c r="VHC9" s="257"/>
      <c r="VHD9" s="259"/>
      <c r="VHE9" s="256"/>
      <c r="VHF9" s="257"/>
      <c r="VHJ9" s="257"/>
      <c r="VHO9" s="257"/>
      <c r="VHP9" s="259"/>
      <c r="VHQ9" s="256"/>
      <c r="VHR9" s="257"/>
      <c r="VHV9" s="257"/>
      <c r="VIA9" s="257"/>
      <c r="VIB9" s="259"/>
      <c r="VIC9" s="256"/>
      <c r="VID9" s="257"/>
      <c r="VIH9" s="257"/>
      <c r="VIM9" s="257"/>
      <c r="VIN9" s="259"/>
      <c r="VIO9" s="256"/>
      <c r="VIP9" s="257"/>
      <c r="VIT9" s="257"/>
      <c r="VIY9" s="257"/>
      <c r="VIZ9" s="259"/>
      <c r="VJA9" s="256"/>
      <c r="VJB9" s="257"/>
      <c r="VJF9" s="257"/>
      <c r="VJK9" s="257"/>
      <c r="VJL9" s="259"/>
      <c r="VJM9" s="256"/>
      <c r="VJN9" s="257"/>
      <c r="VJR9" s="257"/>
      <c r="VJW9" s="257"/>
      <c r="VJX9" s="259"/>
      <c r="VJY9" s="256"/>
      <c r="VJZ9" s="257"/>
      <c r="VKD9" s="257"/>
      <c r="VKI9" s="257"/>
      <c r="VKJ9" s="259"/>
      <c r="VKK9" s="256"/>
      <c r="VKL9" s="257"/>
      <c r="VKP9" s="257"/>
      <c r="VKU9" s="257"/>
      <c r="VKV9" s="259"/>
      <c r="VKW9" s="256"/>
      <c r="VKX9" s="257"/>
      <c r="VLB9" s="257"/>
      <c r="VLG9" s="257"/>
      <c r="VLH9" s="259"/>
      <c r="VLI9" s="256"/>
      <c r="VLJ9" s="257"/>
      <c r="VLN9" s="257"/>
      <c r="VLS9" s="257"/>
      <c r="VLT9" s="259"/>
      <c r="VLU9" s="256"/>
      <c r="VLV9" s="257"/>
      <c r="VLZ9" s="257"/>
      <c r="VME9" s="257"/>
      <c r="VMF9" s="259"/>
      <c r="VMG9" s="256"/>
      <c r="VMH9" s="257"/>
      <c r="VML9" s="257"/>
      <c r="VMQ9" s="257"/>
      <c r="VMR9" s="259"/>
      <c r="VMS9" s="256"/>
      <c r="VMT9" s="257"/>
      <c r="VMX9" s="257"/>
      <c r="VNC9" s="257"/>
      <c r="VND9" s="259"/>
      <c r="VNE9" s="256"/>
      <c r="VNF9" s="257"/>
      <c r="VNJ9" s="257"/>
      <c r="VNO9" s="257"/>
      <c r="VNP9" s="259"/>
      <c r="VNQ9" s="256"/>
      <c r="VNR9" s="257"/>
      <c r="VNV9" s="257"/>
      <c r="VOA9" s="257"/>
      <c r="VOB9" s="259"/>
      <c r="VOC9" s="256"/>
      <c r="VOD9" s="257"/>
      <c r="VOH9" s="257"/>
      <c r="VOM9" s="257"/>
      <c r="VON9" s="259"/>
      <c r="VOO9" s="256"/>
      <c r="VOP9" s="257"/>
      <c r="VOT9" s="257"/>
      <c r="VOY9" s="257"/>
      <c r="VOZ9" s="259"/>
      <c r="VPA9" s="256"/>
      <c r="VPB9" s="257"/>
      <c r="VPF9" s="257"/>
      <c r="VPK9" s="257"/>
      <c r="VPL9" s="259"/>
      <c r="VPM9" s="256"/>
      <c r="VPN9" s="257"/>
      <c r="VPR9" s="257"/>
      <c r="VPW9" s="257"/>
      <c r="VPX9" s="259"/>
      <c r="VPY9" s="256"/>
      <c r="VPZ9" s="257"/>
      <c r="VQD9" s="257"/>
      <c r="VQI9" s="257"/>
      <c r="VQJ9" s="259"/>
      <c r="VQK9" s="256"/>
      <c r="VQL9" s="257"/>
      <c r="VQP9" s="257"/>
      <c r="VQU9" s="257"/>
      <c r="VQV9" s="259"/>
      <c r="VQW9" s="256"/>
      <c r="VQX9" s="257"/>
      <c r="VRB9" s="257"/>
      <c r="VRG9" s="257"/>
      <c r="VRH9" s="259"/>
      <c r="VRI9" s="256"/>
      <c r="VRJ9" s="257"/>
      <c r="VRN9" s="257"/>
      <c r="VRS9" s="257"/>
      <c r="VRT9" s="259"/>
      <c r="VRU9" s="256"/>
      <c r="VRV9" s="257"/>
      <c r="VRZ9" s="257"/>
      <c r="VSE9" s="257"/>
      <c r="VSF9" s="259"/>
      <c r="VSG9" s="256"/>
      <c r="VSH9" s="257"/>
      <c r="VSL9" s="257"/>
      <c r="VSQ9" s="257"/>
      <c r="VSR9" s="259"/>
      <c r="VSS9" s="256"/>
      <c r="VST9" s="257"/>
      <c r="VSX9" s="257"/>
      <c r="VTC9" s="257"/>
      <c r="VTD9" s="259"/>
      <c r="VTE9" s="256"/>
      <c r="VTF9" s="257"/>
      <c r="VTJ9" s="257"/>
      <c r="VTO9" s="257"/>
      <c r="VTP9" s="259"/>
      <c r="VTQ9" s="256"/>
      <c r="VTR9" s="257"/>
      <c r="VTV9" s="257"/>
      <c r="VUA9" s="257"/>
      <c r="VUB9" s="259"/>
      <c r="VUC9" s="256"/>
      <c r="VUD9" s="257"/>
      <c r="VUH9" s="257"/>
      <c r="VUM9" s="257"/>
      <c r="VUN9" s="259"/>
      <c r="VUO9" s="256"/>
      <c r="VUP9" s="257"/>
      <c r="VUT9" s="257"/>
      <c r="VUY9" s="257"/>
      <c r="VUZ9" s="259"/>
      <c r="VVA9" s="256"/>
      <c r="VVB9" s="257"/>
      <c r="VVF9" s="257"/>
      <c r="VVK9" s="257"/>
      <c r="VVL9" s="259"/>
      <c r="VVM9" s="256"/>
      <c r="VVN9" s="257"/>
      <c r="VVR9" s="257"/>
      <c r="VVW9" s="257"/>
      <c r="VVX9" s="259"/>
      <c r="VVY9" s="256"/>
      <c r="VVZ9" s="257"/>
      <c r="VWD9" s="257"/>
      <c r="VWI9" s="257"/>
      <c r="VWJ9" s="259"/>
      <c r="VWK9" s="256"/>
      <c r="VWL9" s="257"/>
      <c r="VWP9" s="257"/>
      <c r="VWU9" s="257"/>
      <c r="VWV9" s="259"/>
      <c r="VWW9" s="256"/>
      <c r="VWX9" s="257"/>
      <c r="VXB9" s="257"/>
      <c r="VXG9" s="257"/>
      <c r="VXH9" s="259"/>
      <c r="VXI9" s="256"/>
      <c r="VXJ9" s="257"/>
      <c r="VXN9" s="257"/>
      <c r="VXS9" s="257"/>
      <c r="VXT9" s="259"/>
      <c r="VXU9" s="256"/>
      <c r="VXV9" s="257"/>
      <c r="VXZ9" s="257"/>
      <c r="VYE9" s="257"/>
      <c r="VYF9" s="259"/>
      <c r="VYG9" s="256"/>
      <c r="VYH9" s="257"/>
      <c r="VYL9" s="257"/>
      <c r="VYQ9" s="257"/>
      <c r="VYR9" s="259"/>
      <c r="VYS9" s="256"/>
      <c r="VYT9" s="257"/>
      <c r="VYX9" s="257"/>
      <c r="VZC9" s="257"/>
      <c r="VZD9" s="259"/>
      <c r="VZE9" s="256"/>
      <c r="VZF9" s="257"/>
      <c r="VZJ9" s="257"/>
      <c r="VZO9" s="257"/>
      <c r="VZP9" s="259"/>
      <c r="VZQ9" s="256"/>
      <c r="VZR9" s="257"/>
      <c r="VZV9" s="257"/>
      <c r="WAA9" s="257"/>
      <c r="WAB9" s="259"/>
      <c r="WAC9" s="256"/>
      <c r="WAD9" s="257"/>
      <c r="WAH9" s="257"/>
      <c r="WAM9" s="257"/>
      <c r="WAN9" s="259"/>
      <c r="WAO9" s="256"/>
      <c r="WAP9" s="257"/>
      <c r="WAT9" s="257"/>
      <c r="WAY9" s="257"/>
      <c r="WAZ9" s="259"/>
      <c r="WBA9" s="256"/>
      <c r="WBB9" s="257"/>
      <c r="WBF9" s="257"/>
      <c r="WBK9" s="257"/>
      <c r="WBL9" s="259"/>
      <c r="WBM9" s="256"/>
      <c r="WBN9" s="257"/>
      <c r="WBR9" s="257"/>
      <c r="WBW9" s="257"/>
      <c r="WBX9" s="259"/>
      <c r="WBY9" s="256"/>
      <c r="WBZ9" s="257"/>
      <c r="WCD9" s="257"/>
      <c r="WCI9" s="257"/>
      <c r="WCJ9" s="259"/>
      <c r="WCK9" s="256"/>
      <c r="WCL9" s="257"/>
      <c r="WCP9" s="257"/>
      <c r="WCU9" s="257"/>
      <c r="WCV9" s="259"/>
      <c r="WCW9" s="256"/>
      <c r="WCX9" s="257"/>
      <c r="WDB9" s="257"/>
      <c r="WDG9" s="257"/>
      <c r="WDH9" s="259"/>
      <c r="WDI9" s="256"/>
      <c r="WDJ9" s="257"/>
      <c r="WDN9" s="257"/>
      <c r="WDS9" s="257"/>
      <c r="WDT9" s="259"/>
      <c r="WDU9" s="256"/>
      <c r="WDV9" s="257"/>
      <c r="WDZ9" s="257"/>
      <c r="WEE9" s="257"/>
      <c r="WEF9" s="259"/>
      <c r="WEG9" s="256"/>
      <c r="WEH9" s="257"/>
      <c r="WEL9" s="257"/>
      <c r="WEQ9" s="257"/>
      <c r="WER9" s="259"/>
      <c r="WES9" s="256"/>
      <c r="WET9" s="257"/>
      <c r="WEX9" s="257"/>
      <c r="WFC9" s="257"/>
      <c r="WFD9" s="259"/>
      <c r="WFE9" s="256"/>
      <c r="WFF9" s="257"/>
      <c r="WFJ9" s="257"/>
      <c r="WFO9" s="257"/>
      <c r="WFP9" s="259"/>
      <c r="WFQ9" s="256"/>
      <c r="WFR9" s="257"/>
      <c r="WFV9" s="257"/>
      <c r="WGA9" s="257"/>
      <c r="WGB9" s="259"/>
      <c r="WGC9" s="256"/>
      <c r="WGD9" s="257"/>
      <c r="WGH9" s="257"/>
      <c r="WGM9" s="257"/>
      <c r="WGN9" s="259"/>
      <c r="WGO9" s="256"/>
      <c r="WGP9" s="257"/>
      <c r="WGT9" s="257"/>
      <c r="WGY9" s="257"/>
      <c r="WGZ9" s="259"/>
      <c r="WHA9" s="256"/>
      <c r="WHB9" s="257"/>
      <c r="WHF9" s="257"/>
      <c r="WHK9" s="257"/>
      <c r="WHL9" s="259"/>
      <c r="WHM9" s="256"/>
      <c r="WHN9" s="257"/>
      <c r="WHR9" s="257"/>
      <c r="WHW9" s="257"/>
      <c r="WHX9" s="259"/>
      <c r="WHY9" s="256"/>
      <c r="WHZ9" s="257"/>
      <c r="WID9" s="257"/>
      <c r="WII9" s="257"/>
      <c r="WIJ9" s="259"/>
      <c r="WIK9" s="256"/>
      <c r="WIL9" s="257"/>
      <c r="WIP9" s="257"/>
      <c r="WIU9" s="257"/>
      <c r="WIV9" s="259"/>
      <c r="WIW9" s="256"/>
      <c r="WIX9" s="257"/>
      <c r="WJB9" s="257"/>
      <c r="WJG9" s="257"/>
      <c r="WJH9" s="259"/>
      <c r="WJI9" s="256"/>
      <c r="WJJ9" s="257"/>
      <c r="WJN9" s="257"/>
      <c r="WJS9" s="257"/>
      <c r="WJT9" s="259"/>
      <c r="WJU9" s="256"/>
      <c r="WJV9" s="257"/>
      <c r="WJZ9" s="257"/>
      <c r="WKE9" s="257"/>
      <c r="WKF9" s="259"/>
      <c r="WKG9" s="256"/>
      <c r="WKH9" s="257"/>
      <c r="WKL9" s="257"/>
      <c r="WKQ9" s="257"/>
      <c r="WKR9" s="259"/>
      <c r="WKS9" s="256"/>
      <c r="WKT9" s="257"/>
      <c r="WKX9" s="257"/>
      <c r="WLC9" s="257"/>
      <c r="WLD9" s="259"/>
      <c r="WLE9" s="256"/>
      <c r="WLF9" s="257"/>
      <c r="WLJ9" s="257"/>
      <c r="WLO9" s="257"/>
      <c r="WLP9" s="259"/>
      <c r="WLQ9" s="256"/>
      <c r="WLR9" s="257"/>
      <c r="WLV9" s="257"/>
      <c r="WMA9" s="257"/>
      <c r="WMB9" s="259"/>
      <c r="WMC9" s="256"/>
      <c r="WMD9" s="257"/>
      <c r="WMH9" s="257"/>
      <c r="WMM9" s="257"/>
      <c r="WMN9" s="259"/>
      <c r="WMO9" s="256"/>
      <c r="WMP9" s="257"/>
      <c r="WMT9" s="257"/>
      <c r="WMY9" s="257"/>
      <c r="WMZ9" s="259"/>
      <c r="WNA9" s="256"/>
      <c r="WNB9" s="257"/>
      <c r="WNF9" s="257"/>
      <c r="WNK9" s="257"/>
      <c r="WNL9" s="259"/>
      <c r="WNM9" s="256"/>
      <c r="WNN9" s="257"/>
      <c r="WNR9" s="257"/>
      <c r="WNW9" s="257"/>
      <c r="WNX9" s="259"/>
      <c r="WNY9" s="256"/>
      <c r="WNZ9" s="257"/>
      <c r="WOD9" s="257"/>
      <c r="WOI9" s="257"/>
      <c r="WOJ9" s="259"/>
      <c r="WOK9" s="256"/>
      <c r="WOL9" s="257"/>
      <c r="WOP9" s="257"/>
      <c r="WOU9" s="257"/>
      <c r="WOV9" s="259"/>
      <c r="WOW9" s="256"/>
      <c r="WOX9" s="257"/>
      <c r="WPB9" s="257"/>
      <c r="WPG9" s="257"/>
      <c r="WPH9" s="259"/>
      <c r="WPI9" s="256"/>
      <c r="WPJ9" s="257"/>
      <c r="WPN9" s="257"/>
      <c r="WPS9" s="257"/>
      <c r="WPT9" s="259"/>
      <c r="WPU9" s="256"/>
      <c r="WPV9" s="257"/>
      <c r="WPZ9" s="257"/>
      <c r="WQE9" s="257"/>
      <c r="WQF9" s="259"/>
      <c r="WQG9" s="256"/>
      <c r="WQH9" s="257"/>
      <c r="WQL9" s="257"/>
      <c r="WQQ9" s="257"/>
      <c r="WQR9" s="259"/>
      <c r="WQS9" s="256"/>
      <c r="WQT9" s="257"/>
      <c r="WQX9" s="257"/>
      <c r="WRC9" s="257"/>
      <c r="WRD9" s="259"/>
      <c r="WRE9" s="256"/>
      <c r="WRF9" s="257"/>
      <c r="WRJ9" s="257"/>
      <c r="WRO9" s="257"/>
      <c r="WRP9" s="259"/>
      <c r="WRQ9" s="256"/>
      <c r="WRR9" s="257"/>
      <c r="WRV9" s="257"/>
      <c r="WSA9" s="257"/>
      <c r="WSB9" s="259"/>
      <c r="WSC9" s="256"/>
      <c r="WSD9" s="257"/>
      <c r="WSH9" s="257"/>
      <c r="WSM9" s="257"/>
      <c r="WSN9" s="259"/>
      <c r="WSO9" s="256"/>
      <c r="WSP9" s="257"/>
      <c r="WST9" s="257"/>
      <c r="WSY9" s="257"/>
      <c r="WSZ9" s="259"/>
      <c r="WTA9" s="256"/>
      <c r="WTB9" s="257"/>
      <c r="WTF9" s="257"/>
      <c r="WTK9" s="257"/>
      <c r="WTL9" s="259"/>
      <c r="WTM9" s="256"/>
      <c r="WTN9" s="257"/>
      <c r="WTR9" s="257"/>
      <c r="WTW9" s="257"/>
      <c r="WTX9" s="259"/>
      <c r="WTY9" s="256"/>
      <c r="WTZ9" s="257"/>
      <c r="WUD9" s="257"/>
      <c r="WUI9" s="257"/>
      <c r="WUJ9" s="259"/>
      <c r="WUK9" s="256"/>
      <c r="WUL9" s="257"/>
      <c r="WUP9" s="257"/>
      <c r="WUU9" s="257"/>
      <c r="WUV9" s="259"/>
      <c r="WUW9" s="256"/>
      <c r="WUX9" s="257"/>
      <c r="WVB9" s="257"/>
      <c r="WVG9" s="257"/>
      <c r="WVH9" s="259"/>
      <c r="WVI9" s="256"/>
      <c r="WVJ9" s="257"/>
      <c r="WVN9" s="257"/>
      <c r="WVS9" s="257"/>
      <c r="WVT9" s="259"/>
      <c r="WVU9" s="256"/>
      <c r="WVV9" s="257"/>
      <c r="WVZ9" s="257"/>
      <c r="WWE9" s="257"/>
      <c r="WWF9" s="259"/>
      <c r="WWG9" s="256"/>
      <c r="WWH9" s="257"/>
      <c r="WWL9" s="257"/>
      <c r="WWQ9" s="257"/>
      <c r="WWR9" s="259"/>
      <c r="WWS9" s="256"/>
      <c r="WWT9" s="257"/>
      <c r="WWX9" s="257"/>
      <c r="WXC9" s="257"/>
      <c r="WXD9" s="259"/>
      <c r="WXE9" s="256"/>
      <c r="WXF9" s="257"/>
      <c r="WXJ9" s="257"/>
      <c r="WXO9" s="257"/>
      <c r="WXP9" s="259"/>
      <c r="WXQ9" s="256"/>
      <c r="WXR9" s="257"/>
      <c r="WXV9" s="257"/>
      <c r="WYA9" s="257"/>
      <c r="WYB9" s="259"/>
      <c r="WYC9" s="256"/>
      <c r="WYD9" s="257"/>
      <c r="WYH9" s="257"/>
      <c r="WYM9" s="257"/>
      <c r="WYN9" s="259"/>
      <c r="WYO9" s="256"/>
      <c r="WYP9" s="257"/>
      <c r="WYT9" s="257"/>
      <c r="WYY9" s="257"/>
      <c r="WYZ9" s="259"/>
      <c r="WZA9" s="256"/>
      <c r="WZB9" s="257"/>
      <c r="WZF9" s="257"/>
      <c r="WZK9" s="257"/>
      <c r="WZL9" s="259"/>
      <c r="WZM9" s="256"/>
      <c r="WZN9" s="257"/>
      <c r="WZR9" s="257"/>
      <c r="WZW9" s="257"/>
      <c r="WZX9" s="259"/>
      <c r="WZY9" s="256"/>
      <c r="WZZ9" s="257"/>
      <c r="XAD9" s="257"/>
      <c r="XAI9" s="257"/>
      <c r="XAJ9" s="259"/>
      <c r="XAK9" s="256"/>
      <c r="XAL9" s="257"/>
      <c r="XAP9" s="257"/>
      <c r="XAU9" s="257"/>
      <c r="XAV9" s="259"/>
      <c r="XAW9" s="256"/>
      <c r="XAX9" s="257"/>
      <c r="XBB9" s="257"/>
      <c r="XBG9" s="257"/>
      <c r="XBH9" s="259"/>
      <c r="XBI9" s="256"/>
      <c r="XBJ9" s="257"/>
      <c r="XBN9" s="257"/>
      <c r="XBS9" s="257"/>
      <c r="XBT9" s="259"/>
      <c r="XBU9" s="256"/>
      <c r="XBV9" s="257"/>
      <c r="XBZ9" s="257"/>
      <c r="XCE9" s="257"/>
      <c r="XCF9" s="259"/>
      <c r="XCG9" s="256"/>
      <c r="XCH9" s="257"/>
      <c r="XCL9" s="257"/>
      <c r="XCQ9" s="257"/>
      <c r="XCR9" s="259"/>
      <c r="XCS9" s="256"/>
      <c r="XCT9" s="257"/>
      <c r="XCX9" s="257"/>
      <c r="XDC9" s="257"/>
      <c r="XDD9" s="259"/>
      <c r="XDE9" s="256"/>
      <c r="XDF9" s="257"/>
      <c r="XDJ9" s="257"/>
      <c r="XDO9" s="257"/>
      <c r="XDP9" s="259"/>
      <c r="XDQ9" s="256"/>
      <c r="XDR9" s="257"/>
      <c r="XDV9" s="257"/>
      <c r="XEA9" s="257"/>
      <c r="XEB9" s="259"/>
      <c r="XEC9" s="256"/>
      <c r="XED9" s="257"/>
      <c r="XEH9" s="257"/>
      <c r="XEM9" s="257"/>
      <c r="XEN9" s="259"/>
      <c r="XEO9" s="256"/>
      <c r="XEP9" s="257"/>
      <c r="XET9" s="257"/>
      <c r="XEY9" s="257"/>
      <c r="XEZ9" s="259"/>
      <c r="XFA9" s="256"/>
      <c r="XFB9" s="257"/>
    </row>
    <row r="10" spans="1:1022 1026:2046 2051:4094 4098:5118 5123:7166 7170:8190 8195:10238 10242:11262 11267:13310 13314:14334 14339:16382" s="262" customFormat="1" ht="28.8" x14ac:dyDescent="0.3">
      <c r="A10" s="260" t="s">
        <v>75</v>
      </c>
      <c r="B10" s="261">
        <v>5.7287186625170079E-2</v>
      </c>
      <c r="C10" s="262">
        <v>7.8484218729705152E-2</v>
      </c>
      <c r="D10" s="262">
        <v>9.5358140415660653E-2</v>
      </c>
      <c r="E10" s="262">
        <v>9.0389814249585768E-2</v>
      </c>
      <c r="F10" s="261">
        <v>9.0719551242274571E-2</v>
      </c>
      <c r="G10" s="262">
        <v>0.13312277190568517</v>
      </c>
      <c r="H10" s="262">
        <v>0.11206303067390805</v>
      </c>
      <c r="I10" s="262">
        <v>0.13567314493583482</v>
      </c>
      <c r="J10" s="262">
        <v>0.11108644989457329</v>
      </c>
      <c r="K10" s="261">
        <v>0.12287557425095069</v>
      </c>
      <c r="L10" s="263">
        <v>9.6006923548662568E-2</v>
      </c>
      <c r="M10" s="260"/>
      <c r="Y10" s="260"/>
      <c r="AK10" s="260"/>
      <c r="AW10" s="260"/>
      <c r="BI10" s="260"/>
      <c r="BU10" s="260"/>
      <c r="CG10" s="260"/>
      <c r="CS10" s="260"/>
      <c r="DE10" s="260"/>
      <c r="DQ10" s="260"/>
      <c r="EC10" s="260"/>
      <c r="EO10" s="260"/>
      <c r="FA10" s="260"/>
      <c r="FB10" s="261"/>
      <c r="FF10" s="261"/>
      <c r="FK10" s="261"/>
      <c r="FL10" s="263"/>
      <c r="FM10" s="260"/>
      <c r="FN10" s="261"/>
      <c r="FR10" s="261"/>
      <c r="FW10" s="261"/>
      <c r="FX10" s="263"/>
      <c r="FY10" s="260"/>
      <c r="FZ10" s="261"/>
      <c r="GD10" s="261"/>
      <c r="GI10" s="261"/>
      <c r="GJ10" s="263"/>
      <c r="GK10" s="260"/>
      <c r="GL10" s="261"/>
      <c r="GP10" s="261"/>
      <c r="GU10" s="261"/>
      <c r="GV10" s="263"/>
      <c r="GW10" s="260"/>
      <c r="GX10" s="261"/>
      <c r="HB10" s="261"/>
      <c r="HG10" s="261"/>
      <c r="HH10" s="263"/>
      <c r="HI10" s="260"/>
      <c r="HJ10" s="261"/>
      <c r="HN10" s="261"/>
      <c r="HS10" s="261"/>
      <c r="HT10" s="263"/>
      <c r="HU10" s="260"/>
      <c r="HV10" s="261"/>
      <c r="HZ10" s="261"/>
      <c r="IE10" s="261"/>
      <c r="IF10" s="263"/>
      <c r="IG10" s="260"/>
      <c r="IH10" s="261"/>
      <c r="IL10" s="261"/>
      <c r="IQ10" s="261"/>
      <c r="IR10" s="263"/>
      <c r="IS10" s="260"/>
      <c r="IT10" s="261"/>
      <c r="IX10" s="261"/>
      <c r="JC10" s="261"/>
      <c r="JD10" s="263"/>
      <c r="JE10" s="260"/>
      <c r="JF10" s="261"/>
      <c r="JJ10" s="261"/>
      <c r="JO10" s="261"/>
      <c r="JP10" s="263"/>
      <c r="JQ10" s="260"/>
      <c r="JR10" s="261"/>
      <c r="JV10" s="261"/>
      <c r="KA10" s="261"/>
      <c r="KB10" s="263"/>
      <c r="KC10" s="260"/>
      <c r="KD10" s="261"/>
      <c r="KH10" s="261"/>
      <c r="KM10" s="261"/>
      <c r="KN10" s="263"/>
      <c r="KO10" s="260"/>
      <c r="KP10" s="261"/>
      <c r="KT10" s="261"/>
      <c r="KY10" s="261"/>
      <c r="KZ10" s="263"/>
      <c r="LA10" s="260"/>
      <c r="LB10" s="261"/>
      <c r="LF10" s="261"/>
      <c r="LK10" s="261"/>
      <c r="LL10" s="263"/>
      <c r="LM10" s="260"/>
      <c r="LN10" s="261"/>
      <c r="LR10" s="261"/>
      <c r="LW10" s="261"/>
      <c r="LX10" s="263"/>
      <c r="LY10" s="260"/>
      <c r="LZ10" s="261"/>
      <c r="MD10" s="261"/>
      <c r="MI10" s="261"/>
      <c r="MJ10" s="263"/>
      <c r="MK10" s="260"/>
      <c r="ML10" s="261"/>
      <c r="MP10" s="261"/>
      <c r="MU10" s="261"/>
      <c r="MV10" s="263"/>
      <c r="MW10" s="260"/>
      <c r="MX10" s="261"/>
      <c r="NB10" s="261"/>
      <c r="NG10" s="261"/>
      <c r="NH10" s="263"/>
      <c r="NI10" s="260"/>
      <c r="NJ10" s="261"/>
      <c r="NN10" s="261"/>
      <c r="NS10" s="261"/>
      <c r="NT10" s="263"/>
      <c r="NU10" s="260"/>
      <c r="NV10" s="261"/>
      <c r="NZ10" s="261"/>
      <c r="OE10" s="261"/>
      <c r="OF10" s="263"/>
      <c r="OG10" s="260"/>
      <c r="OH10" s="261"/>
      <c r="OL10" s="261"/>
      <c r="OQ10" s="261"/>
      <c r="OR10" s="263"/>
      <c r="OS10" s="260"/>
      <c r="OT10" s="261"/>
      <c r="OX10" s="261"/>
      <c r="PC10" s="261"/>
      <c r="PD10" s="263"/>
      <c r="PE10" s="260"/>
      <c r="PF10" s="261"/>
      <c r="PJ10" s="261"/>
      <c r="PO10" s="261"/>
      <c r="PP10" s="263"/>
      <c r="PQ10" s="260"/>
      <c r="PR10" s="261"/>
      <c r="PV10" s="261"/>
      <c r="QA10" s="261"/>
      <c r="QB10" s="263"/>
      <c r="QC10" s="260"/>
      <c r="QD10" s="261"/>
      <c r="QH10" s="261"/>
      <c r="QM10" s="261"/>
      <c r="QN10" s="263"/>
      <c r="QO10" s="260"/>
      <c r="QP10" s="261"/>
      <c r="QT10" s="261"/>
      <c r="QY10" s="261"/>
      <c r="QZ10" s="263"/>
      <c r="RA10" s="260"/>
      <c r="RB10" s="261"/>
      <c r="RF10" s="261"/>
      <c r="RK10" s="261"/>
      <c r="RL10" s="263"/>
      <c r="RM10" s="260"/>
      <c r="RN10" s="261"/>
      <c r="RR10" s="261"/>
      <c r="RW10" s="261"/>
      <c r="RX10" s="263"/>
      <c r="RY10" s="260"/>
      <c r="RZ10" s="261"/>
      <c r="SD10" s="261"/>
      <c r="SI10" s="261"/>
      <c r="SJ10" s="263"/>
      <c r="SK10" s="260"/>
      <c r="SL10" s="261"/>
      <c r="SP10" s="261"/>
      <c r="SU10" s="261"/>
      <c r="SV10" s="263"/>
      <c r="SW10" s="260"/>
      <c r="SX10" s="261"/>
      <c r="TB10" s="261"/>
      <c r="TG10" s="261"/>
      <c r="TH10" s="263"/>
      <c r="TI10" s="260"/>
      <c r="TJ10" s="261"/>
      <c r="TN10" s="261"/>
      <c r="TS10" s="261"/>
      <c r="TT10" s="263"/>
      <c r="TU10" s="260"/>
      <c r="TV10" s="261"/>
      <c r="TZ10" s="261"/>
      <c r="UE10" s="261"/>
      <c r="UF10" s="263"/>
      <c r="UG10" s="260"/>
      <c r="UH10" s="261"/>
      <c r="UL10" s="261"/>
      <c r="UQ10" s="261"/>
      <c r="UR10" s="263"/>
      <c r="US10" s="260"/>
      <c r="UT10" s="261"/>
      <c r="UX10" s="261"/>
      <c r="VC10" s="261"/>
      <c r="VD10" s="263"/>
      <c r="VE10" s="260"/>
      <c r="VF10" s="261"/>
      <c r="VJ10" s="261"/>
      <c r="VO10" s="261"/>
      <c r="VP10" s="263"/>
      <c r="VQ10" s="260"/>
      <c r="VR10" s="261"/>
      <c r="VV10" s="261"/>
      <c r="WA10" s="261"/>
      <c r="WB10" s="263"/>
      <c r="WC10" s="260"/>
      <c r="WD10" s="261"/>
      <c r="WH10" s="261"/>
      <c r="WM10" s="261"/>
      <c r="WN10" s="263"/>
      <c r="WO10" s="260"/>
      <c r="WP10" s="261"/>
      <c r="WT10" s="261"/>
      <c r="WY10" s="261"/>
      <c r="WZ10" s="263"/>
      <c r="XA10" s="260"/>
      <c r="XB10" s="261"/>
      <c r="XF10" s="261"/>
      <c r="XK10" s="261"/>
      <c r="XL10" s="263"/>
      <c r="XM10" s="260"/>
      <c r="XN10" s="261"/>
      <c r="XR10" s="261"/>
      <c r="XW10" s="261"/>
      <c r="XX10" s="263"/>
      <c r="XY10" s="260"/>
      <c r="XZ10" s="261"/>
      <c r="YD10" s="261"/>
      <c r="YI10" s="261"/>
      <c r="YJ10" s="263"/>
      <c r="YK10" s="260"/>
      <c r="YL10" s="261"/>
      <c r="YP10" s="261"/>
      <c r="YU10" s="261"/>
      <c r="YV10" s="263"/>
      <c r="YW10" s="260"/>
      <c r="YX10" s="261"/>
      <c r="ZB10" s="261"/>
      <c r="ZG10" s="261"/>
      <c r="ZH10" s="263"/>
      <c r="ZI10" s="260"/>
      <c r="ZJ10" s="261"/>
      <c r="ZN10" s="261"/>
      <c r="ZS10" s="261"/>
      <c r="ZT10" s="263"/>
      <c r="ZU10" s="260"/>
      <c r="ZV10" s="261"/>
      <c r="ZZ10" s="261"/>
      <c r="AAE10" s="261"/>
      <c r="AAF10" s="263"/>
      <c r="AAG10" s="260"/>
      <c r="AAH10" s="261"/>
      <c r="AAL10" s="261"/>
      <c r="AAQ10" s="261"/>
      <c r="AAR10" s="263"/>
      <c r="AAS10" s="260"/>
      <c r="AAT10" s="261"/>
      <c r="AAX10" s="261"/>
      <c r="ABC10" s="261"/>
      <c r="ABD10" s="263"/>
      <c r="ABE10" s="260"/>
      <c r="ABF10" s="261"/>
      <c r="ABJ10" s="261"/>
      <c r="ABO10" s="261"/>
      <c r="ABP10" s="263"/>
      <c r="ABQ10" s="260"/>
      <c r="ABR10" s="261"/>
      <c r="ABV10" s="261"/>
      <c r="ACA10" s="261"/>
      <c r="ACB10" s="263"/>
      <c r="ACC10" s="260"/>
      <c r="ACD10" s="261"/>
      <c r="ACH10" s="261"/>
      <c r="ACM10" s="261"/>
      <c r="ACN10" s="263"/>
      <c r="ACO10" s="260"/>
      <c r="ACP10" s="261"/>
      <c r="ACT10" s="261"/>
      <c r="ACY10" s="261"/>
      <c r="ACZ10" s="263"/>
      <c r="ADA10" s="260"/>
      <c r="ADB10" s="261"/>
      <c r="ADF10" s="261"/>
      <c r="ADK10" s="261"/>
      <c r="ADL10" s="263"/>
      <c r="ADM10" s="260"/>
      <c r="ADN10" s="261"/>
      <c r="ADR10" s="261"/>
      <c r="ADW10" s="261"/>
      <c r="ADX10" s="263"/>
      <c r="ADY10" s="260"/>
      <c r="ADZ10" s="261"/>
      <c r="AED10" s="261"/>
      <c r="AEI10" s="261"/>
      <c r="AEJ10" s="263"/>
      <c r="AEK10" s="260"/>
      <c r="AEL10" s="261"/>
      <c r="AEP10" s="261"/>
      <c r="AEU10" s="261"/>
      <c r="AEV10" s="263"/>
      <c r="AEW10" s="260"/>
      <c r="AEX10" s="261"/>
      <c r="AFB10" s="261"/>
      <c r="AFG10" s="261"/>
      <c r="AFH10" s="263"/>
      <c r="AFI10" s="260"/>
      <c r="AFJ10" s="261"/>
      <c r="AFN10" s="261"/>
      <c r="AFS10" s="261"/>
      <c r="AFT10" s="263"/>
      <c r="AFU10" s="260"/>
      <c r="AFV10" s="261"/>
      <c r="AFZ10" s="261"/>
      <c r="AGE10" s="261"/>
      <c r="AGF10" s="263"/>
      <c r="AGG10" s="260"/>
      <c r="AGH10" s="261"/>
      <c r="AGL10" s="261"/>
      <c r="AGQ10" s="261"/>
      <c r="AGR10" s="263"/>
      <c r="AGS10" s="260"/>
      <c r="AGT10" s="261"/>
      <c r="AGX10" s="261"/>
      <c r="AHC10" s="261"/>
      <c r="AHD10" s="263"/>
      <c r="AHE10" s="260"/>
      <c r="AHF10" s="261"/>
      <c r="AHJ10" s="261"/>
      <c r="AHO10" s="261"/>
      <c r="AHP10" s="263"/>
      <c r="AHQ10" s="260"/>
      <c r="AHR10" s="261"/>
      <c r="AHV10" s="261"/>
      <c r="AIA10" s="261"/>
      <c r="AIB10" s="263"/>
      <c r="AIC10" s="260"/>
      <c r="AID10" s="261"/>
      <c r="AIH10" s="261"/>
      <c r="AIM10" s="261"/>
      <c r="AIN10" s="263"/>
      <c r="AIO10" s="260"/>
      <c r="AIP10" s="261"/>
      <c r="AIT10" s="261"/>
      <c r="AIY10" s="261"/>
      <c r="AIZ10" s="263"/>
      <c r="AJA10" s="260"/>
      <c r="AJB10" s="261"/>
      <c r="AJF10" s="261"/>
      <c r="AJK10" s="261"/>
      <c r="AJL10" s="263"/>
      <c r="AJM10" s="260"/>
      <c r="AJN10" s="261"/>
      <c r="AJR10" s="261"/>
      <c r="AJW10" s="261"/>
      <c r="AJX10" s="263"/>
      <c r="AJY10" s="260"/>
      <c r="AJZ10" s="261"/>
      <c r="AKD10" s="261"/>
      <c r="AKI10" s="261"/>
      <c r="AKJ10" s="263"/>
      <c r="AKK10" s="260"/>
      <c r="AKL10" s="261"/>
      <c r="AKP10" s="261"/>
      <c r="AKU10" s="261"/>
      <c r="AKV10" s="263"/>
      <c r="AKW10" s="260"/>
      <c r="AKX10" s="261"/>
      <c r="ALB10" s="261"/>
      <c r="ALG10" s="261"/>
      <c r="ALH10" s="263"/>
      <c r="ALI10" s="260"/>
      <c r="ALJ10" s="261"/>
      <c r="ALN10" s="261"/>
      <c r="ALS10" s="261"/>
      <c r="ALT10" s="263"/>
      <c r="ALU10" s="260"/>
      <c r="ALV10" s="261"/>
      <c r="ALZ10" s="261"/>
      <c r="AME10" s="261"/>
      <c r="AMF10" s="263"/>
      <c r="AMG10" s="260"/>
      <c r="AMH10" s="261"/>
      <c r="AML10" s="261"/>
      <c r="AMQ10" s="261"/>
      <c r="AMR10" s="263"/>
      <c r="AMS10" s="260"/>
      <c r="AMT10" s="261"/>
      <c r="AMX10" s="261"/>
      <c r="ANC10" s="261"/>
      <c r="AND10" s="263"/>
      <c r="ANE10" s="260"/>
      <c r="ANF10" s="261"/>
      <c r="ANJ10" s="261"/>
      <c r="ANO10" s="261"/>
      <c r="ANP10" s="263"/>
      <c r="ANQ10" s="260"/>
      <c r="ANR10" s="261"/>
      <c r="ANV10" s="261"/>
      <c r="AOA10" s="261"/>
      <c r="AOB10" s="263"/>
      <c r="AOC10" s="260"/>
      <c r="AOD10" s="261"/>
      <c r="AOH10" s="261"/>
      <c r="AOM10" s="261"/>
      <c r="AON10" s="263"/>
      <c r="AOO10" s="260"/>
      <c r="AOP10" s="261"/>
      <c r="AOT10" s="261"/>
      <c r="AOY10" s="261"/>
      <c r="AOZ10" s="263"/>
      <c r="APA10" s="260"/>
      <c r="APB10" s="261"/>
      <c r="APF10" s="261"/>
      <c r="APK10" s="261"/>
      <c r="APL10" s="263"/>
      <c r="APM10" s="260"/>
      <c r="APN10" s="261"/>
      <c r="APR10" s="261"/>
      <c r="APW10" s="261"/>
      <c r="APX10" s="263"/>
      <c r="APY10" s="260"/>
      <c r="APZ10" s="261"/>
      <c r="AQD10" s="261"/>
      <c r="AQI10" s="261"/>
      <c r="AQJ10" s="263"/>
      <c r="AQK10" s="260"/>
      <c r="AQL10" s="261"/>
      <c r="AQP10" s="261"/>
      <c r="AQU10" s="261"/>
      <c r="AQV10" s="263"/>
      <c r="AQW10" s="260"/>
      <c r="AQX10" s="261"/>
      <c r="ARB10" s="261"/>
      <c r="ARG10" s="261"/>
      <c r="ARH10" s="263"/>
      <c r="ARI10" s="260"/>
      <c r="ARJ10" s="261"/>
      <c r="ARN10" s="261"/>
      <c r="ARS10" s="261"/>
      <c r="ART10" s="263"/>
      <c r="ARU10" s="260"/>
      <c r="ARV10" s="261"/>
      <c r="ARZ10" s="261"/>
      <c r="ASE10" s="261"/>
      <c r="ASF10" s="263"/>
      <c r="ASG10" s="260"/>
      <c r="ASH10" s="261"/>
      <c r="ASL10" s="261"/>
      <c r="ASQ10" s="261"/>
      <c r="ASR10" s="263"/>
      <c r="ASS10" s="260"/>
      <c r="AST10" s="261"/>
      <c r="ASX10" s="261"/>
      <c r="ATC10" s="261"/>
      <c r="ATD10" s="263"/>
      <c r="ATE10" s="260"/>
      <c r="ATF10" s="261"/>
      <c r="ATJ10" s="261"/>
      <c r="ATO10" s="261"/>
      <c r="ATP10" s="263"/>
      <c r="ATQ10" s="260"/>
      <c r="ATR10" s="261"/>
      <c r="ATV10" s="261"/>
      <c r="AUA10" s="261"/>
      <c r="AUB10" s="263"/>
      <c r="AUC10" s="260"/>
      <c r="AUD10" s="261"/>
      <c r="AUH10" s="261"/>
      <c r="AUM10" s="261"/>
      <c r="AUN10" s="263"/>
      <c r="AUO10" s="260"/>
      <c r="AUP10" s="261"/>
      <c r="AUT10" s="261"/>
      <c r="AUY10" s="261"/>
      <c r="AUZ10" s="263"/>
      <c r="AVA10" s="260"/>
      <c r="AVB10" s="261"/>
      <c r="AVF10" s="261"/>
      <c r="AVK10" s="261"/>
      <c r="AVL10" s="263"/>
      <c r="AVM10" s="260"/>
      <c r="AVN10" s="261"/>
      <c r="AVR10" s="261"/>
      <c r="AVW10" s="261"/>
      <c r="AVX10" s="263"/>
      <c r="AVY10" s="260"/>
      <c r="AVZ10" s="261"/>
      <c r="AWD10" s="261"/>
      <c r="AWI10" s="261"/>
      <c r="AWJ10" s="263"/>
      <c r="AWK10" s="260"/>
      <c r="AWL10" s="261"/>
      <c r="AWP10" s="261"/>
      <c r="AWU10" s="261"/>
      <c r="AWV10" s="263"/>
      <c r="AWW10" s="260"/>
      <c r="AWX10" s="261"/>
      <c r="AXB10" s="261"/>
      <c r="AXG10" s="261"/>
      <c r="AXH10" s="263"/>
      <c r="AXI10" s="260"/>
      <c r="AXJ10" s="261"/>
      <c r="AXN10" s="261"/>
      <c r="AXS10" s="261"/>
      <c r="AXT10" s="263"/>
      <c r="AXU10" s="260"/>
      <c r="AXV10" s="261"/>
      <c r="AXZ10" s="261"/>
      <c r="AYE10" s="261"/>
      <c r="AYF10" s="263"/>
      <c r="AYG10" s="260"/>
      <c r="AYH10" s="261"/>
      <c r="AYL10" s="261"/>
      <c r="AYQ10" s="261"/>
      <c r="AYR10" s="263"/>
      <c r="AYS10" s="260"/>
      <c r="AYT10" s="261"/>
      <c r="AYX10" s="261"/>
      <c r="AZC10" s="261"/>
      <c r="AZD10" s="263"/>
      <c r="AZE10" s="260"/>
      <c r="AZF10" s="261"/>
      <c r="AZJ10" s="261"/>
      <c r="AZO10" s="261"/>
      <c r="AZP10" s="263"/>
      <c r="AZQ10" s="260"/>
      <c r="AZR10" s="261"/>
      <c r="AZV10" s="261"/>
      <c r="BAA10" s="261"/>
      <c r="BAB10" s="263"/>
      <c r="BAC10" s="260"/>
      <c r="BAD10" s="261"/>
      <c r="BAH10" s="261"/>
      <c r="BAM10" s="261"/>
      <c r="BAN10" s="263"/>
      <c r="BAO10" s="260"/>
      <c r="BAP10" s="261"/>
      <c r="BAT10" s="261"/>
      <c r="BAY10" s="261"/>
      <c r="BAZ10" s="263"/>
      <c r="BBA10" s="260"/>
      <c r="BBB10" s="261"/>
      <c r="BBF10" s="261"/>
      <c r="BBK10" s="261"/>
      <c r="BBL10" s="263"/>
      <c r="BBM10" s="260"/>
      <c r="BBN10" s="261"/>
      <c r="BBR10" s="261"/>
      <c r="BBW10" s="261"/>
      <c r="BBX10" s="263"/>
      <c r="BBY10" s="260"/>
      <c r="BBZ10" s="261"/>
      <c r="BCD10" s="261"/>
      <c r="BCI10" s="261"/>
      <c r="BCJ10" s="263"/>
      <c r="BCK10" s="260"/>
      <c r="BCL10" s="261"/>
      <c r="BCP10" s="261"/>
      <c r="BCU10" s="261"/>
      <c r="BCV10" s="263"/>
      <c r="BCW10" s="260"/>
      <c r="BCX10" s="261"/>
      <c r="BDB10" s="261"/>
      <c r="BDG10" s="261"/>
      <c r="BDH10" s="263"/>
      <c r="BDI10" s="260"/>
      <c r="BDJ10" s="261"/>
      <c r="BDN10" s="261"/>
      <c r="BDS10" s="261"/>
      <c r="BDT10" s="263"/>
      <c r="BDU10" s="260"/>
      <c r="BDV10" s="261"/>
      <c r="BDZ10" s="261"/>
      <c r="BEE10" s="261"/>
      <c r="BEF10" s="263"/>
      <c r="BEG10" s="260"/>
      <c r="BEH10" s="261"/>
      <c r="BEL10" s="261"/>
      <c r="BEQ10" s="261"/>
      <c r="BER10" s="263"/>
      <c r="BES10" s="260"/>
      <c r="BET10" s="261"/>
      <c r="BEX10" s="261"/>
      <c r="BFC10" s="261"/>
      <c r="BFD10" s="263"/>
      <c r="BFE10" s="260"/>
      <c r="BFF10" s="261"/>
      <c r="BFJ10" s="261"/>
      <c r="BFO10" s="261"/>
      <c r="BFP10" s="263"/>
      <c r="BFQ10" s="260"/>
      <c r="BFR10" s="261"/>
      <c r="BFV10" s="261"/>
      <c r="BGA10" s="261"/>
      <c r="BGB10" s="263"/>
      <c r="BGC10" s="260"/>
      <c r="BGD10" s="261"/>
      <c r="BGH10" s="261"/>
      <c r="BGM10" s="261"/>
      <c r="BGN10" s="263"/>
      <c r="BGO10" s="260"/>
      <c r="BGP10" s="261"/>
      <c r="BGT10" s="261"/>
      <c r="BGY10" s="261"/>
      <c r="BGZ10" s="263"/>
      <c r="BHA10" s="260"/>
      <c r="BHB10" s="261"/>
      <c r="BHF10" s="261"/>
      <c r="BHK10" s="261"/>
      <c r="BHL10" s="263"/>
      <c r="BHM10" s="260"/>
      <c r="BHN10" s="261"/>
      <c r="BHR10" s="261"/>
      <c r="BHW10" s="261"/>
      <c r="BHX10" s="263"/>
      <c r="BHY10" s="260"/>
      <c r="BHZ10" s="261"/>
      <c r="BID10" s="261"/>
      <c r="BII10" s="261"/>
      <c r="BIJ10" s="263"/>
      <c r="BIK10" s="260"/>
      <c r="BIL10" s="261"/>
      <c r="BIP10" s="261"/>
      <c r="BIU10" s="261"/>
      <c r="BIV10" s="263"/>
      <c r="BIW10" s="260"/>
      <c r="BIX10" s="261"/>
      <c r="BJB10" s="261"/>
      <c r="BJG10" s="261"/>
      <c r="BJH10" s="263"/>
      <c r="BJI10" s="260"/>
      <c r="BJJ10" s="261"/>
      <c r="BJN10" s="261"/>
      <c r="BJS10" s="261"/>
      <c r="BJT10" s="263"/>
      <c r="BJU10" s="260"/>
      <c r="BJV10" s="261"/>
      <c r="BJZ10" s="261"/>
      <c r="BKE10" s="261"/>
      <c r="BKF10" s="263"/>
      <c r="BKG10" s="260"/>
      <c r="BKH10" s="261"/>
      <c r="BKL10" s="261"/>
      <c r="BKQ10" s="261"/>
      <c r="BKR10" s="263"/>
      <c r="BKS10" s="260"/>
      <c r="BKT10" s="261"/>
      <c r="BKX10" s="261"/>
      <c r="BLC10" s="261"/>
      <c r="BLD10" s="263"/>
      <c r="BLE10" s="260"/>
      <c r="BLF10" s="261"/>
      <c r="BLJ10" s="261"/>
      <c r="BLO10" s="261"/>
      <c r="BLP10" s="263"/>
      <c r="BLQ10" s="260"/>
      <c r="BLR10" s="261"/>
      <c r="BLV10" s="261"/>
      <c r="BMA10" s="261"/>
      <c r="BMB10" s="263"/>
      <c r="BMC10" s="260"/>
      <c r="BMD10" s="261"/>
      <c r="BMH10" s="261"/>
      <c r="BMM10" s="261"/>
      <c r="BMN10" s="263"/>
      <c r="BMO10" s="260"/>
      <c r="BMP10" s="261"/>
      <c r="BMT10" s="261"/>
      <c r="BMY10" s="261"/>
      <c r="BMZ10" s="263"/>
      <c r="BNA10" s="260"/>
      <c r="BNB10" s="261"/>
      <c r="BNF10" s="261"/>
      <c r="BNK10" s="261"/>
      <c r="BNL10" s="263"/>
      <c r="BNM10" s="260"/>
      <c r="BNN10" s="261"/>
      <c r="BNR10" s="261"/>
      <c r="BNW10" s="261"/>
      <c r="BNX10" s="263"/>
      <c r="BNY10" s="260"/>
      <c r="BNZ10" s="261"/>
      <c r="BOD10" s="261"/>
      <c r="BOI10" s="261"/>
      <c r="BOJ10" s="263"/>
      <c r="BOK10" s="260"/>
      <c r="BOL10" s="261"/>
      <c r="BOP10" s="261"/>
      <c r="BOU10" s="261"/>
      <c r="BOV10" s="263"/>
      <c r="BOW10" s="260"/>
      <c r="BOX10" s="261"/>
      <c r="BPB10" s="261"/>
      <c r="BPG10" s="261"/>
      <c r="BPH10" s="263"/>
      <c r="BPI10" s="260"/>
      <c r="BPJ10" s="261"/>
      <c r="BPN10" s="261"/>
      <c r="BPS10" s="261"/>
      <c r="BPT10" s="263"/>
      <c r="BPU10" s="260"/>
      <c r="BPV10" s="261"/>
      <c r="BPZ10" s="261"/>
      <c r="BQE10" s="261"/>
      <c r="BQF10" s="263"/>
      <c r="BQG10" s="260"/>
      <c r="BQH10" s="261"/>
      <c r="BQL10" s="261"/>
      <c r="BQQ10" s="261"/>
      <c r="BQR10" s="263"/>
      <c r="BQS10" s="260"/>
      <c r="BQT10" s="261"/>
      <c r="BQX10" s="261"/>
      <c r="BRC10" s="261"/>
      <c r="BRD10" s="263"/>
      <c r="BRE10" s="260"/>
      <c r="BRF10" s="261"/>
      <c r="BRJ10" s="261"/>
      <c r="BRO10" s="261"/>
      <c r="BRP10" s="263"/>
      <c r="BRQ10" s="260"/>
      <c r="BRR10" s="261"/>
      <c r="BRV10" s="261"/>
      <c r="BSA10" s="261"/>
      <c r="BSB10" s="263"/>
      <c r="BSC10" s="260"/>
      <c r="BSD10" s="261"/>
      <c r="BSH10" s="261"/>
      <c r="BSM10" s="261"/>
      <c r="BSN10" s="263"/>
      <c r="BSO10" s="260"/>
      <c r="BSP10" s="261"/>
      <c r="BST10" s="261"/>
      <c r="BSY10" s="261"/>
      <c r="BSZ10" s="263"/>
      <c r="BTA10" s="260"/>
      <c r="BTB10" s="261"/>
      <c r="BTF10" s="261"/>
      <c r="BTK10" s="261"/>
      <c r="BTL10" s="263"/>
      <c r="BTM10" s="260"/>
      <c r="BTN10" s="261"/>
      <c r="BTR10" s="261"/>
      <c r="BTW10" s="261"/>
      <c r="BTX10" s="263"/>
      <c r="BTY10" s="260"/>
      <c r="BTZ10" s="261"/>
      <c r="BUD10" s="261"/>
      <c r="BUI10" s="261"/>
      <c r="BUJ10" s="263"/>
      <c r="BUK10" s="260"/>
      <c r="BUL10" s="261"/>
      <c r="BUP10" s="261"/>
      <c r="BUU10" s="261"/>
      <c r="BUV10" s="263"/>
      <c r="BUW10" s="260"/>
      <c r="BUX10" s="261"/>
      <c r="BVB10" s="261"/>
      <c r="BVG10" s="261"/>
      <c r="BVH10" s="263"/>
      <c r="BVI10" s="260"/>
      <c r="BVJ10" s="261"/>
      <c r="BVN10" s="261"/>
      <c r="BVS10" s="261"/>
      <c r="BVT10" s="263"/>
      <c r="BVU10" s="260"/>
      <c r="BVV10" s="261"/>
      <c r="BVZ10" s="261"/>
      <c r="BWE10" s="261"/>
      <c r="BWF10" s="263"/>
      <c r="BWG10" s="260"/>
      <c r="BWH10" s="261"/>
      <c r="BWL10" s="261"/>
      <c r="BWQ10" s="261"/>
      <c r="BWR10" s="263"/>
      <c r="BWS10" s="260"/>
      <c r="BWT10" s="261"/>
      <c r="BWX10" s="261"/>
      <c r="BXC10" s="261"/>
      <c r="BXD10" s="263"/>
      <c r="BXE10" s="260"/>
      <c r="BXF10" s="261"/>
      <c r="BXJ10" s="261"/>
      <c r="BXO10" s="261"/>
      <c r="BXP10" s="263"/>
      <c r="BXQ10" s="260"/>
      <c r="BXR10" s="261"/>
      <c r="BXV10" s="261"/>
      <c r="BYA10" s="261"/>
      <c r="BYB10" s="263"/>
      <c r="BYC10" s="260"/>
      <c r="BYD10" s="261"/>
      <c r="BYH10" s="261"/>
      <c r="BYM10" s="261"/>
      <c r="BYN10" s="263"/>
      <c r="BYO10" s="260"/>
      <c r="BYP10" s="261"/>
      <c r="BYT10" s="261"/>
      <c r="BYY10" s="261"/>
      <c r="BYZ10" s="263"/>
      <c r="BZA10" s="260"/>
      <c r="BZB10" s="261"/>
      <c r="BZF10" s="261"/>
      <c r="BZK10" s="261"/>
      <c r="BZL10" s="263"/>
      <c r="BZM10" s="260"/>
      <c r="BZN10" s="261"/>
      <c r="BZR10" s="261"/>
      <c r="BZW10" s="261"/>
      <c r="BZX10" s="263"/>
      <c r="BZY10" s="260"/>
      <c r="BZZ10" s="261"/>
      <c r="CAD10" s="261"/>
      <c r="CAI10" s="261"/>
      <c r="CAJ10" s="263"/>
      <c r="CAK10" s="260"/>
      <c r="CAL10" s="261"/>
      <c r="CAP10" s="261"/>
      <c r="CAU10" s="261"/>
      <c r="CAV10" s="263"/>
      <c r="CAW10" s="260"/>
      <c r="CAX10" s="261"/>
      <c r="CBB10" s="261"/>
      <c r="CBG10" s="261"/>
      <c r="CBH10" s="263"/>
      <c r="CBI10" s="260"/>
      <c r="CBJ10" s="261"/>
      <c r="CBN10" s="261"/>
      <c r="CBS10" s="261"/>
      <c r="CBT10" s="263"/>
      <c r="CBU10" s="260"/>
      <c r="CBV10" s="261"/>
      <c r="CBZ10" s="261"/>
      <c r="CCE10" s="261"/>
      <c r="CCF10" s="263"/>
      <c r="CCG10" s="260"/>
      <c r="CCH10" s="261"/>
      <c r="CCL10" s="261"/>
      <c r="CCQ10" s="261"/>
      <c r="CCR10" s="263"/>
      <c r="CCS10" s="260"/>
      <c r="CCT10" s="261"/>
      <c r="CCX10" s="261"/>
      <c r="CDC10" s="261"/>
      <c r="CDD10" s="263"/>
      <c r="CDE10" s="260"/>
      <c r="CDF10" s="261"/>
      <c r="CDJ10" s="261"/>
      <c r="CDO10" s="261"/>
      <c r="CDP10" s="263"/>
      <c r="CDQ10" s="260"/>
      <c r="CDR10" s="261"/>
      <c r="CDV10" s="261"/>
      <c r="CEA10" s="261"/>
      <c r="CEB10" s="263"/>
      <c r="CEC10" s="260"/>
      <c r="CED10" s="261"/>
      <c r="CEH10" s="261"/>
      <c r="CEM10" s="261"/>
      <c r="CEN10" s="263"/>
      <c r="CEO10" s="260"/>
      <c r="CEP10" s="261"/>
      <c r="CET10" s="261"/>
      <c r="CEY10" s="261"/>
      <c r="CEZ10" s="263"/>
      <c r="CFA10" s="260"/>
      <c r="CFB10" s="261"/>
      <c r="CFF10" s="261"/>
      <c r="CFK10" s="261"/>
      <c r="CFL10" s="263"/>
      <c r="CFM10" s="260"/>
      <c r="CFN10" s="261"/>
      <c r="CFR10" s="261"/>
      <c r="CFW10" s="261"/>
      <c r="CFX10" s="263"/>
      <c r="CFY10" s="260"/>
      <c r="CFZ10" s="261"/>
      <c r="CGD10" s="261"/>
      <c r="CGI10" s="261"/>
      <c r="CGJ10" s="263"/>
      <c r="CGK10" s="260"/>
      <c r="CGL10" s="261"/>
      <c r="CGP10" s="261"/>
      <c r="CGU10" s="261"/>
      <c r="CGV10" s="263"/>
      <c r="CGW10" s="260"/>
      <c r="CGX10" s="261"/>
      <c r="CHB10" s="261"/>
      <c r="CHG10" s="261"/>
      <c r="CHH10" s="263"/>
      <c r="CHI10" s="260"/>
      <c r="CHJ10" s="261"/>
      <c r="CHN10" s="261"/>
      <c r="CHS10" s="261"/>
      <c r="CHT10" s="263"/>
      <c r="CHU10" s="260"/>
      <c r="CHV10" s="261"/>
      <c r="CHZ10" s="261"/>
      <c r="CIE10" s="261"/>
      <c r="CIF10" s="263"/>
      <c r="CIG10" s="260"/>
      <c r="CIH10" s="261"/>
      <c r="CIL10" s="261"/>
      <c r="CIQ10" s="261"/>
      <c r="CIR10" s="263"/>
      <c r="CIS10" s="260"/>
      <c r="CIT10" s="261"/>
      <c r="CIX10" s="261"/>
      <c r="CJC10" s="261"/>
      <c r="CJD10" s="263"/>
      <c r="CJE10" s="260"/>
      <c r="CJF10" s="261"/>
      <c r="CJJ10" s="261"/>
      <c r="CJO10" s="261"/>
      <c r="CJP10" s="263"/>
      <c r="CJQ10" s="260"/>
      <c r="CJR10" s="261"/>
      <c r="CJV10" s="261"/>
      <c r="CKA10" s="261"/>
      <c r="CKB10" s="263"/>
      <c r="CKC10" s="260"/>
      <c r="CKD10" s="261"/>
      <c r="CKH10" s="261"/>
      <c r="CKM10" s="261"/>
      <c r="CKN10" s="263"/>
      <c r="CKO10" s="260"/>
      <c r="CKP10" s="261"/>
      <c r="CKT10" s="261"/>
      <c r="CKY10" s="261"/>
      <c r="CKZ10" s="263"/>
      <c r="CLA10" s="260"/>
      <c r="CLB10" s="261"/>
      <c r="CLF10" s="261"/>
      <c r="CLK10" s="261"/>
      <c r="CLL10" s="263"/>
      <c r="CLM10" s="260"/>
      <c r="CLN10" s="261"/>
      <c r="CLR10" s="261"/>
      <c r="CLW10" s="261"/>
      <c r="CLX10" s="263"/>
      <c r="CLY10" s="260"/>
      <c r="CLZ10" s="261"/>
      <c r="CMD10" s="261"/>
      <c r="CMI10" s="261"/>
      <c r="CMJ10" s="263"/>
      <c r="CMK10" s="260"/>
      <c r="CML10" s="261"/>
      <c r="CMP10" s="261"/>
      <c r="CMU10" s="261"/>
      <c r="CMV10" s="263"/>
      <c r="CMW10" s="260"/>
      <c r="CMX10" s="261"/>
      <c r="CNB10" s="261"/>
      <c r="CNG10" s="261"/>
      <c r="CNH10" s="263"/>
      <c r="CNI10" s="260"/>
      <c r="CNJ10" s="261"/>
      <c r="CNN10" s="261"/>
      <c r="CNS10" s="261"/>
      <c r="CNT10" s="263"/>
      <c r="CNU10" s="260"/>
      <c r="CNV10" s="261"/>
      <c r="CNZ10" s="261"/>
      <c r="COE10" s="261"/>
      <c r="COF10" s="263"/>
      <c r="COG10" s="260"/>
      <c r="COH10" s="261"/>
      <c r="COL10" s="261"/>
      <c r="COQ10" s="261"/>
      <c r="COR10" s="263"/>
      <c r="COS10" s="260"/>
      <c r="COT10" s="261"/>
      <c r="COX10" s="261"/>
      <c r="CPC10" s="261"/>
      <c r="CPD10" s="263"/>
      <c r="CPE10" s="260"/>
      <c r="CPF10" s="261"/>
      <c r="CPJ10" s="261"/>
      <c r="CPO10" s="261"/>
      <c r="CPP10" s="263"/>
      <c r="CPQ10" s="260"/>
      <c r="CPR10" s="261"/>
      <c r="CPV10" s="261"/>
      <c r="CQA10" s="261"/>
      <c r="CQB10" s="263"/>
      <c r="CQC10" s="260"/>
      <c r="CQD10" s="261"/>
      <c r="CQH10" s="261"/>
      <c r="CQM10" s="261"/>
      <c r="CQN10" s="263"/>
      <c r="CQO10" s="260"/>
      <c r="CQP10" s="261"/>
      <c r="CQT10" s="261"/>
      <c r="CQY10" s="261"/>
      <c r="CQZ10" s="263"/>
      <c r="CRA10" s="260"/>
      <c r="CRB10" s="261"/>
      <c r="CRF10" s="261"/>
      <c r="CRK10" s="261"/>
      <c r="CRL10" s="263"/>
      <c r="CRM10" s="260"/>
      <c r="CRN10" s="261"/>
      <c r="CRR10" s="261"/>
      <c r="CRW10" s="261"/>
      <c r="CRX10" s="263"/>
      <c r="CRY10" s="260"/>
      <c r="CRZ10" s="261"/>
      <c r="CSD10" s="261"/>
      <c r="CSI10" s="261"/>
      <c r="CSJ10" s="263"/>
      <c r="CSK10" s="260"/>
      <c r="CSL10" s="261"/>
      <c r="CSP10" s="261"/>
      <c r="CSU10" s="261"/>
      <c r="CSV10" s="263"/>
      <c r="CSW10" s="260"/>
      <c r="CSX10" s="261"/>
      <c r="CTB10" s="261"/>
      <c r="CTG10" s="261"/>
      <c r="CTH10" s="263"/>
      <c r="CTI10" s="260"/>
      <c r="CTJ10" s="261"/>
      <c r="CTN10" s="261"/>
      <c r="CTS10" s="261"/>
      <c r="CTT10" s="263"/>
      <c r="CTU10" s="260"/>
      <c r="CTV10" s="261"/>
      <c r="CTZ10" s="261"/>
      <c r="CUE10" s="261"/>
      <c r="CUF10" s="263"/>
      <c r="CUG10" s="260"/>
      <c r="CUH10" s="261"/>
      <c r="CUL10" s="261"/>
      <c r="CUQ10" s="261"/>
      <c r="CUR10" s="263"/>
      <c r="CUS10" s="260"/>
      <c r="CUT10" s="261"/>
      <c r="CUX10" s="261"/>
      <c r="CVC10" s="261"/>
      <c r="CVD10" s="263"/>
      <c r="CVE10" s="260"/>
      <c r="CVF10" s="261"/>
      <c r="CVJ10" s="261"/>
      <c r="CVO10" s="261"/>
      <c r="CVP10" s="263"/>
      <c r="CVQ10" s="260"/>
      <c r="CVR10" s="261"/>
      <c r="CVV10" s="261"/>
      <c r="CWA10" s="261"/>
      <c r="CWB10" s="263"/>
      <c r="CWC10" s="260"/>
      <c r="CWD10" s="261"/>
      <c r="CWH10" s="261"/>
      <c r="CWM10" s="261"/>
      <c r="CWN10" s="263"/>
      <c r="CWO10" s="260"/>
      <c r="CWP10" s="261"/>
      <c r="CWT10" s="261"/>
      <c r="CWY10" s="261"/>
      <c r="CWZ10" s="263"/>
      <c r="CXA10" s="260"/>
      <c r="CXB10" s="261"/>
      <c r="CXF10" s="261"/>
      <c r="CXK10" s="261"/>
      <c r="CXL10" s="263"/>
      <c r="CXM10" s="260"/>
      <c r="CXN10" s="261"/>
      <c r="CXR10" s="261"/>
      <c r="CXW10" s="261"/>
      <c r="CXX10" s="263"/>
      <c r="CXY10" s="260"/>
      <c r="CXZ10" s="261"/>
      <c r="CYD10" s="261"/>
      <c r="CYI10" s="261"/>
      <c r="CYJ10" s="263"/>
      <c r="CYK10" s="260"/>
      <c r="CYL10" s="261"/>
      <c r="CYP10" s="261"/>
      <c r="CYU10" s="261"/>
      <c r="CYV10" s="263"/>
      <c r="CYW10" s="260"/>
      <c r="CYX10" s="261"/>
      <c r="CZB10" s="261"/>
      <c r="CZG10" s="261"/>
      <c r="CZH10" s="263"/>
      <c r="CZI10" s="260"/>
      <c r="CZJ10" s="261"/>
      <c r="CZN10" s="261"/>
      <c r="CZS10" s="261"/>
      <c r="CZT10" s="263"/>
      <c r="CZU10" s="260"/>
      <c r="CZV10" s="261"/>
      <c r="CZZ10" s="261"/>
      <c r="DAE10" s="261"/>
      <c r="DAF10" s="263"/>
      <c r="DAG10" s="260"/>
      <c r="DAH10" s="261"/>
      <c r="DAL10" s="261"/>
      <c r="DAQ10" s="261"/>
      <c r="DAR10" s="263"/>
      <c r="DAS10" s="260"/>
      <c r="DAT10" s="261"/>
      <c r="DAX10" s="261"/>
      <c r="DBC10" s="261"/>
      <c r="DBD10" s="263"/>
      <c r="DBE10" s="260"/>
      <c r="DBF10" s="261"/>
      <c r="DBJ10" s="261"/>
      <c r="DBO10" s="261"/>
      <c r="DBP10" s="263"/>
      <c r="DBQ10" s="260"/>
      <c r="DBR10" s="261"/>
      <c r="DBV10" s="261"/>
      <c r="DCA10" s="261"/>
      <c r="DCB10" s="263"/>
      <c r="DCC10" s="260"/>
      <c r="DCD10" s="261"/>
      <c r="DCH10" s="261"/>
      <c r="DCM10" s="261"/>
      <c r="DCN10" s="263"/>
      <c r="DCO10" s="260"/>
      <c r="DCP10" s="261"/>
      <c r="DCT10" s="261"/>
      <c r="DCY10" s="261"/>
      <c r="DCZ10" s="263"/>
      <c r="DDA10" s="260"/>
      <c r="DDB10" s="261"/>
      <c r="DDF10" s="261"/>
      <c r="DDK10" s="261"/>
      <c r="DDL10" s="263"/>
      <c r="DDM10" s="260"/>
      <c r="DDN10" s="261"/>
      <c r="DDR10" s="261"/>
      <c r="DDW10" s="261"/>
      <c r="DDX10" s="263"/>
      <c r="DDY10" s="260"/>
      <c r="DDZ10" s="261"/>
      <c r="DED10" s="261"/>
      <c r="DEI10" s="261"/>
      <c r="DEJ10" s="263"/>
      <c r="DEK10" s="260"/>
      <c r="DEL10" s="261"/>
      <c r="DEP10" s="261"/>
      <c r="DEU10" s="261"/>
      <c r="DEV10" s="263"/>
      <c r="DEW10" s="260"/>
      <c r="DEX10" s="261"/>
      <c r="DFB10" s="261"/>
      <c r="DFG10" s="261"/>
      <c r="DFH10" s="263"/>
      <c r="DFI10" s="260"/>
      <c r="DFJ10" s="261"/>
      <c r="DFN10" s="261"/>
      <c r="DFS10" s="261"/>
      <c r="DFT10" s="263"/>
      <c r="DFU10" s="260"/>
      <c r="DFV10" s="261"/>
      <c r="DFZ10" s="261"/>
      <c r="DGE10" s="261"/>
      <c r="DGF10" s="263"/>
      <c r="DGG10" s="260"/>
      <c r="DGH10" s="261"/>
      <c r="DGL10" s="261"/>
      <c r="DGQ10" s="261"/>
      <c r="DGR10" s="263"/>
      <c r="DGS10" s="260"/>
      <c r="DGT10" s="261"/>
      <c r="DGX10" s="261"/>
      <c r="DHC10" s="261"/>
      <c r="DHD10" s="263"/>
      <c r="DHE10" s="260"/>
      <c r="DHF10" s="261"/>
      <c r="DHJ10" s="261"/>
      <c r="DHO10" s="261"/>
      <c r="DHP10" s="263"/>
      <c r="DHQ10" s="260"/>
      <c r="DHR10" s="261"/>
      <c r="DHV10" s="261"/>
      <c r="DIA10" s="261"/>
      <c r="DIB10" s="263"/>
      <c r="DIC10" s="260"/>
      <c r="DID10" s="261"/>
      <c r="DIH10" s="261"/>
      <c r="DIM10" s="261"/>
      <c r="DIN10" s="263"/>
      <c r="DIO10" s="260"/>
      <c r="DIP10" s="261"/>
      <c r="DIT10" s="261"/>
      <c r="DIY10" s="261"/>
      <c r="DIZ10" s="263"/>
      <c r="DJA10" s="260"/>
      <c r="DJB10" s="261"/>
      <c r="DJF10" s="261"/>
      <c r="DJK10" s="261"/>
      <c r="DJL10" s="263"/>
      <c r="DJM10" s="260"/>
      <c r="DJN10" s="261"/>
      <c r="DJR10" s="261"/>
      <c r="DJW10" s="261"/>
      <c r="DJX10" s="263"/>
      <c r="DJY10" s="260"/>
      <c r="DJZ10" s="261"/>
      <c r="DKD10" s="261"/>
      <c r="DKI10" s="261"/>
      <c r="DKJ10" s="263"/>
      <c r="DKK10" s="260"/>
      <c r="DKL10" s="261"/>
      <c r="DKP10" s="261"/>
      <c r="DKU10" s="261"/>
      <c r="DKV10" s="263"/>
      <c r="DKW10" s="260"/>
      <c r="DKX10" s="261"/>
      <c r="DLB10" s="261"/>
      <c r="DLG10" s="261"/>
      <c r="DLH10" s="263"/>
      <c r="DLI10" s="260"/>
      <c r="DLJ10" s="261"/>
      <c r="DLN10" s="261"/>
      <c r="DLS10" s="261"/>
      <c r="DLT10" s="263"/>
      <c r="DLU10" s="260"/>
      <c r="DLV10" s="261"/>
      <c r="DLZ10" s="261"/>
      <c r="DME10" s="261"/>
      <c r="DMF10" s="263"/>
      <c r="DMG10" s="260"/>
      <c r="DMH10" s="261"/>
      <c r="DML10" s="261"/>
      <c r="DMQ10" s="261"/>
      <c r="DMR10" s="263"/>
      <c r="DMS10" s="260"/>
      <c r="DMT10" s="261"/>
      <c r="DMX10" s="261"/>
      <c r="DNC10" s="261"/>
      <c r="DND10" s="263"/>
      <c r="DNE10" s="260"/>
      <c r="DNF10" s="261"/>
      <c r="DNJ10" s="261"/>
      <c r="DNO10" s="261"/>
      <c r="DNP10" s="263"/>
      <c r="DNQ10" s="260"/>
      <c r="DNR10" s="261"/>
      <c r="DNV10" s="261"/>
      <c r="DOA10" s="261"/>
      <c r="DOB10" s="263"/>
      <c r="DOC10" s="260"/>
      <c r="DOD10" s="261"/>
      <c r="DOH10" s="261"/>
      <c r="DOM10" s="261"/>
      <c r="DON10" s="263"/>
      <c r="DOO10" s="260"/>
      <c r="DOP10" s="261"/>
      <c r="DOT10" s="261"/>
      <c r="DOY10" s="261"/>
      <c r="DOZ10" s="263"/>
      <c r="DPA10" s="260"/>
      <c r="DPB10" s="261"/>
      <c r="DPF10" s="261"/>
      <c r="DPK10" s="261"/>
      <c r="DPL10" s="263"/>
      <c r="DPM10" s="260"/>
      <c r="DPN10" s="261"/>
      <c r="DPR10" s="261"/>
      <c r="DPW10" s="261"/>
      <c r="DPX10" s="263"/>
      <c r="DPY10" s="260"/>
      <c r="DPZ10" s="261"/>
      <c r="DQD10" s="261"/>
      <c r="DQI10" s="261"/>
      <c r="DQJ10" s="263"/>
      <c r="DQK10" s="260"/>
      <c r="DQL10" s="261"/>
      <c r="DQP10" s="261"/>
      <c r="DQU10" s="261"/>
      <c r="DQV10" s="263"/>
      <c r="DQW10" s="260"/>
      <c r="DQX10" s="261"/>
      <c r="DRB10" s="261"/>
      <c r="DRG10" s="261"/>
      <c r="DRH10" s="263"/>
      <c r="DRI10" s="260"/>
      <c r="DRJ10" s="261"/>
      <c r="DRN10" s="261"/>
      <c r="DRS10" s="261"/>
      <c r="DRT10" s="263"/>
      <c r="DRU10" s="260"/>
      <c r="DRV10" s="261"/>
      <c r="DRZ10" s="261"/>
      <c r="DSE10" s="261"/>
      <c r="DSF10" s="263"/>
      <c r="DSG10" s="260"/>
      <c r="DSH10" s="261"/>
      <c r="DSL10" s="261"/>
      <c r="DSQ10" s="261"/>
      <c r="DSR10" s="263"/>
      <c r="DSS10" s="260"/>
      <c r="DST10" s="261"/>
      <c r="DSX10" s="261"/>
      <c r="DTC10" s="261"/>
      <c r="DTD10" s="263"/>
      <c r="DTE10" s="260"/>
      <c r="DTF10" s="261"/>
      <c r="DTJ10" s="261"/>
      <c r="DTO10" s="261"/>
      <c r="DTP10" s="263"/>
      <c r="DTQ10" s="260"/>
      <c r="DTR10" s="261"/>
      <c r="DTV10" s="261"/>
      <c r="DUA10" s="261"/>
      <c r="DUB10" s="263"/>
      <c r="DUC10" s="260"/>
      <c r="DUD10" s="261"/>
      <c r="DUH10" s="261"/>
      <c r="DUM10" s="261"/>
      <c r="DUN10" s="263"/>
      <c r="DUO10" s="260"/>
      <c r="DUP10" s="261"/>
      <c r="DUT10" s="261"/>
      <c r="DUY10" s="261"/>
      <c r="DUZ10" s="263"/>
      <c r="DVA10" s="260"/>
      <c r="DVB10" s="261"/>
      <c r="DVF10" s="261"/>
      <c r="DVK10" s="261"/>
      <c r="DVL10" s="263"/>
      <c r="DVM10" s="260"/>
      <c r="DVN10" s="261"/>
      <c r="DVR10" s="261"/>
      <c r="DVW10" s="261"/>
      <c r="DVX10" s="263"/>
      <c r="DVY10" s="260"/>
      <c r="DVZ10" s="261"/>
      <c r="DWD10" s="261"/>
      <c r="DWI10" s="261"/>
      <c r="DWJ10" s="263"/>
      <c r="DWK10" s="260"/>
      <c r="DWL10" s="261"/>
      <c r="DWP10" s="261"/>
      <c r="DWU10" s="261"/>
      <c r="DWV10" s="263"/>
      <c r="DWW10" s="260"/>
      <c r="DWX10" s="261"/>
      <c r="DXB10" s="261"/>
      <c r="DXG10" s="261"/>
      <c r="DXH10" s="263"/>
      <c r="DXI10" s="260"/>
      <c r="DXJ10" s="261"/>
      <c r="DXN10" s="261"/>
      <c r="DXS10" s="261"/>
      <c r="DXT10" s="263"/>
      <c r="DXU10" s="260"/>
      <c r="DXV10" s="261"/>
      <c r="DXZ10" s="261"/>
      <c r="DYE10" s="261"/>
      <c r="DYF10" s="263"/>
      <c r="DYG10" s="260"/>
      <c r="DYH10" s="261"/>
      <c r="DYL10" s="261"/>
      <c r="DYQ10" s="261"/>
      <c r="DYR10" s="263"/>
      <c r="DYS10" s="260"/>
      <c r="DYT10" s="261"/>
      <c r="DYX10" s="261"/>
      <c r="DZC10" s="261"/>
      <c r="DZD10" s="263"/>
      <c r="DZE10" s="260"/>
      <c r="DZF10" s="261"/>
      <c r="DZJ10" s="261"/>
      <c r="DZO10" s="261"/>
      <c r="DZP10" s="263"/>
      <c r="DZQ10" s="260"/>
      <c r="DZR10" s="261"/>
      <c r="DZV10" s="261"/>
      <c r="EAA10" s="261"/>
      <c r="EAB10" s="263"/>
      <c r="EAC10" s="260"/>
      <c r="EAD10" s="261"/>
      <c r="EAH10" s="261"/>
      <c r="EAM10" s="261"/>
      <c r="EAN10" s="263"/>
      <c r="EAO10" s="260"/>
      <c r="EAP10" s="261"/>
      <c r="EAT10" s="261"/>
      <c r="EAY10" s="261"/>
      <c r="EAZ10" s="263"/>
      <c r="EBA10" s="260"/>
      <c r="EBB10" s="261"/>
      <c r="EBF10" s="261"/>
      <c r="EBK10" s="261"/>
      <c r="EBL10" s="263"/>
      <c r="EBM10" s="260"/>
      <c r="EBN10" s="261"/>
      <c r="EBR10" s="261"/>
      <c r="EBW10" s="261"/>
      <c r="EBX10" s="263"/>
      <c r="EBY10" s="260"/>
      <c r="EBZ10" s="261"/>
      <c r="ECD10" s="261"/>
      <c r="ECI10" s="261"/>
      <c r="ECJ10" s="263"/>
      <c r="ECK10" s="260"/>
      <c r="ECL10" s="261"/>
      <c r="ECP10" s="261"/>
      <c r="ECU10" s="261"/>
      <c r="ECV10" s="263"/>
      <c r="ECW10" s="260"/>
      <c r="ECX10" s="261"/>
      <c r="EDB10" s="261"/>
      <c r="EDG10" s="261"/>
      <c r="EDH10" s="263"/>
      <c r="EDI10" s="260"/>
      <c r="EDJ10" s="261"/>
      <c r="EDN10" s="261"/>
      <c r="EDS10" s="261"/>
      <c r="EDT10" s="263"/>
      <c r="EDU10" s="260"/>
      <c r="EDV10" s="261"/>
      <c r="EDZ10" s="261"/>
      <c r="EEE10" s="261"/>
      <c r="EEF10" s="263"/>
      <c r="EEG10" s="260"/>
      <c r="EEH10" s="261"/>
      <c r="EEL10" s="261"/>
      <c r="EEQ10" s="261"/>
      <c r="EER10" s="263"/>
      <c r="EES10" s="260"/>
      <c r="EET10" s="261"/>
      <c r="EEX10" s="261"/>
      <c r="EFC10" s="261"/>
      <c r="EFD10" s="263"/>
      <c r="EFE10" s="260"/>
      <c r="EFF10" s="261"/>
      <c r="EFJ10" s="261"/>
      <c r="EFO10" s="261"/>
      <c r="EFP10" s="263"/>
      <c r="EFQ10" s="260"/>
      <c r="EFR10" s="261"/>
      <c r="EFV10" s="261"/>
      <c r="EGA10" s="261"/>
      <c r="EGB10" s="263"/>
      <c r="EGC10" s="260"/>
      <c r="EGD10" s="261"/>
      <c r="EGH10" s="261"/>
      <c r="EGM10" s="261"/>
      <c r="EGN10" s="263"/>
      <c r="EGO10" s="260"/>
      <c r="EGP10" s="261"/>
      <c r="EGT10" s="261"/>
      <c r="EGY10" s="261"/>
      <c r="EGZ10" s="263"/>
      <c r="EHA10" s="260"/>
      <c r="EHB10" s="261"/>
      <c r="EHF10" s="261"/>
      <c r="EHK10" s="261"/>
      <c r="EHL10" s="263"/>
      <c r="EHM10" s="260"/>
      <c r="EHN10" s="261"/>
      <c r="EHR10" s="261"/>
      <c r="EHW10" s="261"/>
      <c r="EHX10" s="263"/>
      <c r="EHY10" s="260"/>
      <c r="EHZ10" s="261"/>
      <c r="EID10" s="261"/>
      <c r="EII10" s="261"/>
      <c r="EIJ10" s="263"/>
      <c r="EIK10" s="260"/>
      <c r="EIL10" s="261"/>
      <c r="EIP10" s="261"/>
      <c r="EIU10" s="261"/>
      <c r="EIV10" s="263"/>
      <c r="EIW10" s="260"/>
      <c r="EIX10" s="261"/>
      <c r="EJB10" s="261"/>
      <c r="EJG10" s="261"/>
      <c r="EJH10" s="263"/>
      <c r="EJI10" s="260"/>
      <c r="EJJ10" s="261"/>
      <c r="EJN10" s="261"/>
      <c r="EJS10" s="261"/>
      <c r="EJT10" s="263"/>
      <c r="EJU10" s="260"/>
      <c r="EJV10" s="261"/>
      <c r="EJZ10" s="261"/>
      <c r="EKE10" s="261"/>
      <c r="EKF10" s="263"/>
      <c r="EKG10" s="260"/>
      <c r="EKH10" s="261"/>
      <c r="EKL10" s="261"/>
      <c r="EKQ10" s="261"/>
      <c r="EKR10" s="263"/>
      <c r="EKS10" s="260"/>
      <c r="EKT10" s="261"/>
      <c r="EKX10" s="261"/>
      <c r="ELC10" s="261"/>
      <c r="ELD10" s="263"/>
      <c r="ELE10" s="260"/>
      <c r="ELF10" s="261"/>
      <c r="ELJ10" s="261"/>
      <c r="ELO10" s="261"/>
      <c r="ELP10" s="263"/>
      <c r="ELQ10" s="260"/>
      <c r="ELR10" s="261"/>
      <c r="ELV10" s="261"/>
      <c r="EMA10" s="261"/>
      <c r="EMB10" s="263"/>
      <c r="EMC10" s="260"/>
      <c r="EMD10" s="261"/>
      <c r="EMH10" s="261"/>
      <c r="EMM10" s="261"/>
      <c r="EMN10" s="263"/>
      <c r="EMO10" s="260"/>
      <c r="EMP10" s="261"/>
      <c r="EMT10" s="261"/>
      <c r="EMY10" s="261"/>
      <c r="EMZ10" s="263"/>
      <c r="ENA10" s="260"/>
      <c r="ENB10" s="261"/>
      <c r="ENF10" s="261"/>
      <c r="ENK10" s="261"/>
      <c r="ENL10" s="263"/>
      <c r="ENM10" s="260"/>
      <c r="ENN10" s="261"/>
      <c r="ENR10" s="261"/>
      <c r="ENW10" s="261"/>
      <c r="ENX10" s="263"/>
      <c r="ENY10" s="260"/>
      <c r="ENZ10" s="261"/>
      <c r="EOD10" s="261"/>
      <c r="EOI10" s="261"/>
      <c r="EOJ10" s="263"/>
      <c r="EOK10" s="260"/>
      <c r="EOL10" s="261"/>
      <c r="EOP10" s="261"/>
      <c r="EOU10" s="261"/>
      <c r="EOV10" s="263"/>
      <c r="EOW10" s="260"/>
      <c r="EOX10" s="261"/>
      <c r="EPB10" s="261"/>
      <c r="EPG10" s="261"/>
      <c r="EPH10" s="263"/>
      <c r="EPI10" s="260"/>
      <c r="EPJ10" s="261"/>
      <c r="EPN10" s="261"/>
      <c r="EPS10" s="261"/>
      <c r="EPT10" s="263"/>
      <c r="EPU10" s="260"/>
      <c r="EPV10" s="261"/>
      <c r="EPZ10" s="261"/>
      <c r="EQE10" s="261"/>
      <c r="EQF10" s="263"/>
      <c r="EQG10" s="260"/>
      <c r="EQH10" s="261"/>
      <c r="EQL10" s="261"/>
      <c r="EQQ10" s="261"/>
      <c r="EQR10" s="263"/>
      <c r="EQS10" s="260"/>
      <c r="EQT10" s="261"/>
      <c r="EQX10" s="261"/>
      <c r="ERC10" s="261"/>
      <c r="ERD10" s="263"/>
      <c r="ERE10" s="260"/>
      <c r="ERF10" s="261"/>
      <c r="ERJ10" s="261"/>
      <c r="ERO10" s="261"/>
      <c r="ERP10" s="263"/>
      <c r="ERQ10" s="260"/>
      <c r="ERR10" s="261"/>
      <c r="ERV10" s="261"/>
      <c r="ESA10" s="261"/>
      <c r="ESB10" s="263"/>
      <c r="ESC10" s="260"/>
      <c r="ESD10" s="261"/>
      <c r="ESH10" s="261"/>
      <c r="ESM10" s="261"/>
      <c r="ESN10" s="263"/>
      <c r="ESO10" s="260"/>
      <c r="ESP10" s="261"/>
      <c r="EST10" s="261"/>
      <c r="ESY10" s="261"/>
      <c r="ESZ10" s="263"/>
      <c r="ETA10" s="260"/>
      <c r="ETB10" s="261"/>
      <c r="ETF10" s="261"/>
      <c r="ETK10" s="261"/>
      <c r="ETL10" s="263"/>
      <c r="ETM10" s="260"/>
      <c r="ETN10" s="261"/>
      <c r="ETR10" s="261"/>
      <c r="ETW10" s="261"/>
      <c r="ETX10" s="263"/>
      <c r="ETY10" s="260"/>
      <c r="ETZ10" s="261"/>
      <c r="EUD10" s="261"/>
      <c r="EUI10" s="261"/>
      <c r="EUJ10" s="263"/>
      <c r="EUK10" s="260"/>
      <c r="EUL10" s="261"/>
      <c r="EUP10" s="261"/>
      <c r="EUU10" s="261"/>
      <c r="EUV10" s="263"/>
      <c r="EUW10" s="260"/>
      <c r="EUX10" s="261"/>
      <c r="EVB10" s="261"/>
      <c r="EVG10" s="261"/>
      <c r="EVH10" s="263"/>
      <c r="EVI10" s="260"/>
      <c r="EVJ10" s="261"/>
      <c r="EVN10" s="261"/>
      <c r="EVS10" s="261"/>
      <c r="EVT10" s="263"/>
      <c r="EVU10" s="260"/>
      <c r="EVV10" s="261"/>
      <c r="EVZ10" s="261"/>
      <c r="EWE10" s="261"/>
      <c r="EWF10" s="263"/>
      <c r="EWG10" s="260"/>
      <c r="EWH10" s="261"/>
      <c r="EWL10" s="261"/>
      <c r="EWQ10" s="261"/>
      <c r="EWR10" s="263"/>
      <c r="EWS10" s="260"/>
      <c r="EWT10" s="261"/>
      <c r="EWX10" s="261"/>
      <c r="EXC10" s="261"/>
      <c r="EXD10" s="263"/>
      <c r="EXE10" s="260"/>
      <c r="EXF10" s="261"/>
      <c r="EXJ10" s="261"/>
      <c r="EXO10" s="261"/>
      <c r="EXP10" s="263"/>
      <c r="EXQ10" s="260"/>
      <c r="EXR10" s="261"/>
      <c r="EXV10" s="261"/>
      <c r="EYA10" s="261"/>
      <c r="EYB10" s="263"/>
      <c r="EYC10" s="260"/>
      <c r="EYD10" s="261"/>
      <c r="EYH10" s="261"/>
      <c r="EYM10" s="261"/>
      <c r="EYN10" s="263"/>
      <c r="EYO10" s="260"/>
      <c r="EYP10" s="261"/>
      <c r="EYT10" s="261"/>
      <c r="EYY10" s="261"/>
      <c r="EYZ10" s="263"/>
      <c r="EZA10" s="260"/>
      <c r="EZB10" s="261"/>
      <c r="EZF10" s="261"/>
      <c r="EZK10" s="261"/>
      <c r="EZL10" s="263"/>
      <c r="EZM10" s="260"/>
      <c r="EZN10" s="261"/>
      <c r="EZR10" s="261"/>
      <c r="EZW10" s="261"/>
      <c r="EZX10" s="263"/>
      <c r="EZY10" s="260"/>
      <c r="EZZ10" s="261"/>
      <c r="FAD10" s="261"/>
      <c r="FAI10" s="261"/>
      <c r="FAJ10" s="263"/>
      <c r="FAK10" s="260"/>
      <c r="FAL10" s="261"/>
      <c r="FAP10" s="261"/>
      <c r="FAU10" s="261"/>
      <c r="FAV10" s="263"/>
      <c r="FAW10" s="260"/>
      <c r="FAX10" s="261"/>
      <c r="FBB10" s="261"/>
      <c r="FBG10" s="261"/>
      <c r="FBH10" s="263"/>
      <c r="FBI10" s="260"/>
      <c r="FBJ10" s="261"/>
      <c r="FBN10" s="261"/>
      <c r="FBS10" s="261"/>
      <c r="FBT10" s="263"/>
      <c r="FBU10" s="260"/>
      <c r="FBV10" s="261"/>
      <c r="FBZ10" s="261"/>
      <c r="FCE10" s="261"/>
      <c r="FCF10" s="263"/>
      <c r="FCG10" s="260"/>
      <c r="FCH10" s="261"/>
      <c r="FCL10" s="261"/>
      <c r="FCQ10" s="261"/>
      <c r="FCR10" s="263"/>
      <c r="FCS10" s="260"/>
      <c r="FCT10" s="261"/>
      <c r="FCX10" s="261"/>
      <c r="FDC10" s="261"/>
      <c r="FDD10" s="263"/>
      <c r="FDE10" s="260"/>
      <c r="FDF10" s="261"/>
      <c r="FDJ10" s="261"/>
      <c r="FDO10" s="261"/>
      <c r="FDP10" s="263"/>
      <c r="FDQ10" s="260"/>
      <c r="FDR10" s="261"/>
      <c r="FDV10" s="261"/>
      <c r="FEA10" s="261"/>
      <c r="FEB10" s="263"/>
      <c r="FEC10" s="260"/>
      <c r="FED10" s="261"/>
      <c r="FEH10" s="261"/>
      <c r="FEM10" s="261"/>
      <c r="FEN10" s="263"/>
      <c r="FEO10" s="260"/>
      <c r="FEP10" s="261"/>
      <c r="FET10" s="261"/>
      <c r="FEY10" s="261"/>
      <c r="FEZ10" s="263"/>
      <c r="FFA10" s="260"/>
      <c r="FFB10" s="261"/>
      <c r="FFF10" s="261"/>
      <c r="FFK10" s="261"/>
      <c r="FFL10" s="263"/>
      <c r="FFM10" s="260"/>
      <c r="FFN10" s="261"/>
      <c r="FFR10" s="261"/>
      <c r="FFW10" s="261"/>
      <c r="FFX10" s="263"/>
      <c r="FFY10" s="260"/>
      <c r="FFZ10" s="261"/>
      <c r="FGD10" s="261"/>
      <c r="FGI10" s="261"/>
      <c r="FGJ10" s="263"/>
      <c r="FGK10" s="260"/>
      <c r="FGL10" s="261"/>
      <c r="FGP10" s="261"/>
      <c r="FGU10" s="261"/>
      <c r="FGV10" s="263"/>
      <c r="FGW10" s="260"/>
      <c r="FGX10" s="261"/>
      <c r="FHB10" s="261"/>
      <c r="FHG10" s="261"/>
      <c r="FHH10" s="263"/>
      <c r="FHI10" s="260"/>
      <c r="FHJ10" s="261"/>
      <c r="FHN10" s="261"/>
      <c r="FHS10" s="261"/>
      <c r="FHT10" s="263"/>
      <c r="FHU10" s="260"/>
      <c r="FHV10" s="261"/>
      <c r="FHZ10" s="261"/>
      <c r="FIE10" s="261"/>
      <c r="FIF10" s="263"/>
      <c r="FIG10" s="260"/>
      <c r="FIH10" s="261"/>
      <c r="FIL10" s="261"/>
      <c r="FIQ10" s="261"/>
      <c r="FIR10" s="263"/>
      <c r="FIS10" s="260"/>
      <c r="FIT10" s="261"/>
      <c r="FIX10" s="261"/>
      <c r="FJC10" s="261"/>
      <c r="FJD10" s="263"/>
      <c r="FJE10" s="260"/>
      <c r="FJF10" s="261"/>
      <c r="FJJ10" s="261"/>
      <c r="FJO10" s="261"/>
      <c r="FJP10" s="263"/>
      <c r="FJQ10" s="260"/>
      <c r="FJR10" s="261"/>
      <c r="FJV10" s="261"/>
      <c r="FKA10" s="261"/>
      <c r="FKB10" s="263"/>
      <c r="FKC10" s="260"/>
      <c r="FKD10" s="261"/>
      <c r="FKH10" s="261"/>
      <c r="FKM10" s="261"/>
      <c r="FKN10" s="263"/>
      <c r="FKO10" s="260"/>
      <c r="FKP10" s="261"/>
      <c r="FKT10" s="261"/>
      <c r="FKY10" s="261"/>
      <c r="FKZ10" s="263"/>
      <c r="FLA10" s="260"/>
      <c r="FLB10" s="261"/>
      <c r="FLF10" s="261"/>
      <c r="FLK10" s="261"/>
      <c r="FLL10" s="263"/>
      <c r="FLM10" s="260"/>
      <c r="FLN10" s="261"/>
      <c r="FLR10" s="261"/>
      <c r="FLW10" s="261"/>
      <c r="FLX10" s="263"/>
      <c r="FLY10" s="260"/>
      <c r="FLZ10" s="261"/>
      <c r="FMD10" s="261"/>
      <c r="FMI10" s="261"/>
      <c r="FMJ10" s="263"/>
      <c r="FMK10" s="260"/>
      <c r="FML10" s="261"/>
      <c r="FMP10" s="261"/>
      <c r="FMU10" s="261"/>
      <c r="FMV10" s="263"/>
      <c r="FMW10" s="260"/>
      <c r="FMX10" s="261"/>
      <c r="FNB10" s="261"/>
      <c r="FNG10" s="261"/>
      <c r="FNH10" s="263"/>
      <c r="FNI10" s="260"/>
      <c r="FNJ10" s="261"/>
      <c r="FNN10" s="261"/>
      <c r="FNS10" s="261"/>
      <c r="FNT10" s="263"/>
      <c r="FNU10" s="260"/>
      <c r="FNV10" s="261"/>
      <c r="FNZ10" s="261"/>
      <c r="FOE10" s="261"/>
      <c r="FOF10" s="263"/>
      <c r="FOG10" s="260"/>
      <c r="FOH10" s="261"/>
      <c r="FOL10" s="261"/>
      <c r="FOQ10" s="261"/>
      <c r="FOR10" s="263"/>
      <c r="FOS10" s="260"/>
      <c r="FOT10" s="261"/>
      <c r="FOX10" s="261"/>
      <c r="FPC10" s="261"/>
      <c r="FPD10" s="263"/>
      <c r="FPE10" s="260"/>
      <c r="FPF10" s="261"/>
      <c r="FPJ10" s="261"/>
      <c r="FPO10" s="261"/>
      <c r="FPP10" s="263"/>
      <c r="FPQ10" s="260"/>
      <c r="FPR10" s="261"/>
      <c r="FPV10" s="261"/>
      <c r="FQA10" s="261"/>
      <c r="FQB10" s="263"/>
      <c r="FQC10" s="260"/>
      <c r="FQD10" s="261"/>
      <c r="FQH10" s="261"/>
      <c r="FQM10" s="261"/>
      <c r="FQN10" s="263"/>
      <c r="FQO10" s="260"/>
      <c r="FQP10" s="261"/>
      <c r="FQT10" s="261"/>
      <c r="FQY10" s="261"/>
      <c r="FQZ10" s="263"/>
      <c r="FRA10" s="260"/>
      <c r="FRB10" s="261"/>
      <c r="FRF10" s="261"/>
      <c r="FRK10" s="261"/>
      <c r="FRL10" s="263"/>
      <c r="FRM10" s="260"/>
      <c r="FRN10" s="261"/>
      <c r="FRR10" s="261"/>
      <c r="FRW10" s="261"/>
      <c r="FRX10" s="263"/>
      <c r="FRY10" s="260"/>
      <c r="FRZ10" s="261"/>
      <c r="FSD10" s="261"/>
      <c r="FSI10" s="261"/>
      <c r="FSJ10" s="263"/>
      <c r="FSK10" s="260"/>
      <c r="FSL10" s="261"/>
      <c r="FSP10" s="261"/>
      <c r="FSU10" s="261"/>
      <c r="FSV10" s="263"/>
      <c r="FSW10" s="260"/>
      <c r="FSX10" s="261"/>
      <c r="FTB10" s="261"/>
      <c r="FTG10" s="261"/>
      <c r="FTH10" s="263"/>
      <c r="FTI10" s="260"/>
      <c r="FTJ10" s="261"/>
      <c r="FTN10" s="261"/>
      <c r="FTS10" s="261"/>
      <c r="FTT10" s="263"/>
      <c r="FTU10" s="260"/>
      <c r="FTV10" s="261"/>
      <c r="FTZ10" s="261"/>
      <c r="FUE10" s="261"/>
      <c r="FUF10" s="263"/>
      <c r="FUG10" s="260"/>
      <c r="FUH10" s="261"/>
      <c r="FUL10" s="261"/>
      <c r="FUQ10" s="261"/>
      <c r="FUR10" s="263"/>
      <c r="FUS10" s="260"/>
      <c r="FUT10" s="261"/>
      <c r="FUX10" s="261"/>
      <c r="FVC10" s="261"/>
      <c r="FVD10" s="263"/>
      <c r="FVE10" s="260"/>
      <c r="FVF10" s="261"/>
      <c r="FVJ10" s="261"/>
      <c r="FVO10" s="261"/>
      <c r="FVP10" s="263"/>
      <c r="FVQ10" s="260"/>
      <c r="FVR10" s="261"/>
      <c r="FVV10" s="261"/>
      <c r="FWA10" s="261"/>
      <c r="FWB10" s="263"/>
      <c r="FWC10" s="260"/>
      <c r="FWD10" s="261"/>
      <c r="FWH10" s="261"/>
      <c r="FWM10" s="261"/>
      <c r="FWN10" s="263"/>
      <c r="FWO10" s="260"/>
      <c r="FWP10" s="261"/>
      <c r="FWT10" s="261"/>
      <c r="FWY10" s="261"/>
      <c r="FWZ10" s="263"/>
      <c r="FXA10" s="260"/>
      <c r="FXB10" s="261"/>
      <c r="FXF10" s="261"/>
      <c r="FXK10" s="261"/>
      <c r="FXL10" s="263"/>
      <c r="FXM10" s="260"/>
      <c r="FXN10" s="261"/>
      <c r="FXR10" s="261"/>
      <c r="FXW10" s="261"/>
      <c r="FXX10" s="263"/>
      <c r="FXY10" s="260"/>
      <c r="FXZ10" s="261"/>
      <c r="FYD10" s="261"/>
      <c r="FYI10" s="261"/>
      <c r="FYJ10" s="263"/>
      <c r="FYK10" s="260"/>
      <c r="FYL10" s="261"/>
      <c r="FYP10" s="261"/>
      <c r="FYU10" s="261"/>
      <c r="FYV10" s="263"/>
      <c r="FYW10" s="260"/>
      <c r="FYX10" s="261"/>
      <c r="FZB10" s="261"/>
      <c r="FZG10" s="261"/>
      <c r="FZH10" s="263"/>
      <c r="FZI10" s="260"/>
      <c r="FZJ10" s="261"/>
      <c r="FZN10" s="261"/>
      <c r="FZS10" s="261"/>
      <c r="FZT10" s="263"/>
      <c r="FZU10" s="260"/>
      <c r="FZV10" s="261"/>
      <c r="FZZ10" s="261"/>
      <c r="GAE10" s="261"/>
      <c r="GAF10" s="263"/>
      <c r="GAG10" s="260"/>
      <c r="GAH10" s="261"/>
      <c r="GAL10" s="261"/>
      <c r="GAQ10" s="261"/>
      <c r="GAR10" s="263"/>
      <c r="GAS10" s="260"/>
      <c r="GAT10" s="261"/>
      <c r="GAX10" s="261"/>
      <c r="GBC10" s="261"/>
      <c r="GBD10" s="263"/>
      <c r="GBE10" s="260"/>
      <c r="GBF10" s="261"/>
      <c r="GBJ10" s="261"/>
      <c r="GBO10" s="261"/>
      <c r="GBP10" s="263"/>
      <c r="GBQ10" s="260"/>
      <c r="GBR10" s="261"/>
      <c r="GBV10" s="261"/>
      <c r="GCA10" s="261"/>
      <c r="GCB10" s="263"/>
      <c r="GCC10" s="260"/>
      <c r="GCD10" s="261"/>
      <c r="GCH10" s="261"/>
      <c r="GCM10" s="261"/>
      <c r="GCN10" s="263"/>
      <c r="GCO10" s="260"/>
      <c r="GCP10" s="261"/>
      <c r="GCT10" s="261"/>
      <c r="GCY10" s="261"/>
      <c r="GCZ10" s="263"/>
      <c r="GDA10" s="260"/>
      <c r="GDB10" s="261"/>
      <c r="GDF10" s="261"/>
      <c r="GDK10" s="261"/>
      <c r="GDL10" s="263"/>
      <c r="GDM10" s="260"/>
      <c r="GDN10" s="261"/>
      <c r="GDR10" s="261"/>
      <c r="GDW10" s="261"/>
      <c r="GDX10" s="263"/>
      <c r="GDY10" s="260"/>
      <c r="GDZ10" s="261"/>
      <c r="GED10" s="261"/>
      <c r="GEI10" s="261"/>
      <c r="GEJ10" s="263"/>
      <c r="GEK10" s="260"/>
      <c r="GEL10" s="261"/>
      <c r="GEP10" s="261"/>
      <c r="GEU10" s="261"/>
      <c r="GEV10" s="263"/>
      <c r="GEW10" s="260"/>
      <c r="GEX10" s="261"/>
      <c r="GFB10" s="261"/>
      <c r="GFG10" s="261"/>
      <c r="GFH10" s="263"/>
      <c r="GFI10" s="260"/>
      <c r="GFJ10" s="261"/>
      <c r="GFN10" s="261"/>
      <c r="GFS10" s="261"/>
      <c r="GFT10" s="263"/>
      <c r="GFU10" s="260"/>
      <c r="GFV10" s="261"/>
      <c r="GFZ10" s="261"/>
      <c r="GGE10" s="261"/>
      <c r="GGF10" s="263"/>
      <c r="GGG10" s="260"/>
      <c r="GGH10" s="261"/>
      <c r="GGL10" s="261"/>
      <c r="GGQ10" s="261"/>
      <c r="GGR10" s="263"/>
      <c r="GGS10" s="260"/>
      <c r="GGT10" s="261"/>
      <c r="GGX10" s="261"/>
      <c r="GHC10" s="261"/>
      <c r="GHD10" s="263"/>
      <c r="GHE10" s="260"/>
      <c r="GHF10" s="261"/>
      <c r="GHJ10" s="261"/>
      <c r="GHO10" s="261"/>
      <c r="GHP10" s="263"/>
      <c r="GHQ10" s="260"/>
      <c r="GHR10" s="261"/>
      <c r="GHV10" s="261"/>
      <c r="GIA10" s="261"/>
      <c r="GIB10" s="263"/>
      <c r="GIC10" s="260"/>
      <c r="GID10" s="261"/>
      <c r="GIH10" s="261"/>
      <c r="GIM10" s="261"/>
      <c r="GIN10" s="263"/>
      <c r="GIO10" s="260"/>
      <c r="GIP10" s="261"/>
      <c r="GIT10" s="261"/>
      <c r="GIY10" s="261"/>
      <c r="GIZ10" s="263"/>
      <c r="GJA10" s="260"/>
      <c r="GJB10" s="261"/>
      <c r="GJF10" s="261"/>
      <c r="GJK10" s="261"/>
      <c r="GJL10" s="263"/>
      <c r="GJM10" s="260"/>
      <c r="GJN10" s="261"/>
      <c r="GJR10" s="261"/>
      <c r="GJW10" s="261"/>
      <c r="GJX10" s="263"/>
      <c r="GJY10" s="260"/>
      <c r="GJZ10" s="261"/>
      <c r="GKD10" s="261"/>
      <c r="GKI10" s="261"/>
      <c r="GKJ10" s="263"/>
      <c r="GKK10" s="260"/>
      <c r="GKL10" s="261"/>
      <c r="GKP10" s="261"/>
      <c r="GKU10" s="261"/>
      <c r="GKV10" s="263"/>
      <c r="GKW10" s="260"/>
      <c r="GKX10" s="261"/>
      <c r="GLB10" s="261"/>
      <c r="GLG10" s="261"/>
      <c r="GLH10" s="263"/>
      <c r="GLI10" s="260"/>
      <c r="GLJ10" s="261"/>
      <c r="GLN10" s="261"/>
      <c r="GLS10" s="261"/>
      <c r="GLT10" s="263"/>
      <c r="GLU10" s="260"/>
      <c r="GLV10" s="261"/>
      <c r="GLZ10" s="261"/>
      <c r="GME10" s="261"/>
      <c r="GMF10" s="263"/>
      <c r="GMG10" s="260"/>
      <c r="GMH10" s="261"/>
      <c r="GML10" s="261"/>
      <c r="GMQ10" s="261"/>
      <c r="GMR10" s="263"/>
      <c r="GMS10" s="260"/>
      <c r="GMT10" s="261"/>
      <c r="GMX10" s="261"/>
      <c r="GNC10" s="261"/>
      <c r="GND10" s="263"/>
      <c r="GNE10" s="260"/>
      <c r="GNF10" s="261"/>
      <c r="GNJ10" s="261"/>
      <c r="GNO10" s="261"/>
      <c r="GNP10" s="263"/>
      <c r="GNQ10" s="260"/>
      <c r="GNR10" s="261"/>
      <c r="GNV10" s="261"/>
      <c r="GOA10" s="261"/>
      <c r="GOB10" s="263"/>
      <c r="GOC10" s="260"/>
      <c r="GOD10" s="261"/>
      <c r="GOH10" s="261"/>
      <c r="GOM10" s="261"/>
      <c r="GON10" s="263"/>
      <c r="GOO10" s="260"/>
      <c r="GOP10" s="261"/>
      <c r="GOT10" s="261"/>
      <c r="GOY10" s="261"/>
      <c r="GOZ10" s="263"/>
      <c r="GPA10" s="260"/>
      <c r="GPB10" s="261"/>
      <c r="GPF10" s="261"/>
      <c r="GPK10" s="261"/>
      <c r="GPL10" s="263"/>
      <c r="GPM10" s="260"/>
      <c r="GPN10" s="261"/>
      <c r="GPR10" s="261"/>
      <c r="GPW10" s="261"/>
      <c r="GPX10" s="263"/>
      <c r="GPY10" s="260"/>
      <c r="GPZ10" s="261"/>
      <c r="GQD10" s="261"/>
      <c r="GQI10" s="261"/>
      <c r="GQJ10" s="263"/>
      <c r="GQK10" s="260"/>
      <c r="GQL10" s="261"/>
      <c r="GQP10" s="261"/>
      <c r="GQU10" s="261"/>
      <c r="GQV10" s="263"/>
      <c r="GQW10" s="260"/>
      <c r="GQX10" s="261"/>
      <c r="GRB10" s="261"/>
      <c r="GRG10" s="261"/>
      <c r="GRH10" s="263"/>
      <c r="GRI10" s="260"/>
      <c r="GRJ10" s="261"/>
      <c r="GRN10" s="261"/>
      <c r="GRS10" s="261"/>
      <c r="GRT10" s="263"/>
      <c r="GRU10" s="260"/>
      <c r="GRV10" s="261"/>
      <c r="GRZ10" s="261"/>
      <c r="GSE10" s="261"/>
      <c r="GSF10" s="263"/>
      <c r="GSG10" s="260"/>
      <c r="GSH10" s="261"/>
      <c r="GSL10" s="261"/>
      <c r="GSQ10" s="261"/>
      <c r="GSR10" s="263"/>
      <c r="GSS10" s="260"/>
      <c r="GST10" s="261"/>
      <c r="GSX10" s="261"/>
      <c r="GTC10" s="261"/>
      <c r="GTD10" s="263"/>
      <c r="GTE10" s="260"/>
      <c r="GTF10" s="261"/>
      <c r="GTJ10" s="261"/>
      <c r="GTO10" s="261"/>
      <c r="GTP10" s="263"/>
      <c r="GTQ10" s="260"/>
      <c r="GTR10" s="261"/>
      <c r="GTV10" s="261"/>
      <c r="GUA10" s="261"/>
      <c r="GUB10" s="263"/>
      <c r="GUC10" s="260"/>
      <c r="GUD10" s="261"/>
      <c r="GUH10" s="261"/>
      <c r="GUM10" s="261"/>
      <c r="GUN10" s="263"/>
      <c r="GUO10" s="260"/>
      <c r="GUP10" s="261"/>
      <c r="GUT10" s="261"/>
      <c r="GUY10" s="261"/>
      <c r="GUZ10" s="263"/>
      <c r="GVA10" s="260"/>
      <c r="GVB10" s="261"/>
      <c r="GVF10" s="261"/>
      <c r="GVK10" s="261"/>
      <c r="GVL10" s="263"/>
      <c r="GVM10" s="260"/>
      <c r="GVN10" s="261"/>
      <c r="GVR10" s="261"/>
      <c r="GVW10" s="261"/>
      <c r="GVX10" s="263"/>
      <c r="GVY10" s="260"/>
      <c r="GVZ10" s="261"/>
      <c r="GWD10" s="261"/>
      <c r="GWI10" s="261"/>
      <c r="GWJ10" s="263"/>
      <c r="GWK10" s="260"/>
      <c r="GWL10" s="261"/>
      <c r="GWP10" s="261"/>
      <c r="GWU10" s="261"/>
      <c r="GWV10" s="263"/>
      <c r="GWW10" s="260"/>
      <c r="GWX10" s="261"/>
      <c r="GXB10" s="261"/>
      <c r="GXG10" s="261"/>
      <c r="GXH10" s="263"/>
      <c r="GXI10" s="260"/>
      <c r="GXJ10" s="261"/>
      <c r="GXN10" s="261"/>
      <c r="GXS10" s="261"/>
      <c r="GXT10" s="263"/>
      <c r="GXU10" s="260"/>
      <c r="GXV10" s="261"/>
      <c r="GXZ10" s="261"/>
      <c r="GYE10" s="261"/>
      <c r="GYF10" s="263"/>
      <c r="GYG10" s="260"/>
      <c r="GYH10" s="261"/>
      <c r="GYL10" s="261"/>
      <c r="GYQ10" s="261"/>
      <c r="GYR10" s="263"/>
      <c r="GYS10" s="260"/>
      <c r="GYT10" s="261"/>
      <c r="GYX10" s="261"/>
      <c r="GZC10" s="261"/>
      <c r="GZD10" s="263"/>
      <c r="GZE10" s="260"/>
      <c r="GZF10" s="261"/>
      <c r="GZJ10" s="261"/>
      <c r="GZO10" s="261"/>
      <c r="GZP10" s="263"/>
      <c r="GZQ10" s="260"/>
      <c r="GZR10" s="261"/>
      <c r="GZV10" s="261"/>
      <c r="HAA10" s="261"/>
      <c r="HAB10" s="263"/>
      <c r="HAC10" s="260"/>
      <c r="HAD10" s="261"/>
      <c r="HAH10" s="261"/>
      <c r="HAM10" s="261"/>
      <c r="HAN10" s="263"/>
      <c r="HAO10" s="260"/>
      <c r="HAP10" s="261"/>
      <c r="HAT10" s="261"/>
      <c r="HAY10" s="261"/>
      <c r="HAZ10" s="263"/>
      <c r="HBA10" s="260"/>
      <c r="HBB10" s="261"/>
      <c r="HBF10" s="261"/>
      <c r="HBK10" s="261"/>
      <c r="HBL10" s="263"/>
      <c r="HBM10" s="260"/>
      <c r="HBN10" s="261"/>
      <c r="HBR10" s="261"/>
      <c r="HBW10" s="261"/>
      <c r="HBX10" s="263"/>
      <c r="HBY10" s="260"/>
      <c r="HBZ10" s="261"/>
      <c r="HCD10" s="261"/>
      <c r="HCI10" s="261"/>
      <c r="HCJ10" s="263"/>
      <c r="HCK10" s="260"/>
      <c r="HCL10" s="261"/>
      <c r="HCP10" s="261"/>
      <c r="HCU10" s="261"/>
      <c r="HCV10" s="263"/>
      <c r="HCW10" s="260"/>
      <c r="HCX10" s="261"/>
      <c r="HDB10" s="261"/>
      <c r="HDG10" s="261"/>
      <c r="HDH10" s="263"/>
      <c r="HDI10" s="260"/>
      <c r="HDJ10" s="261"/>
      <c r="HDN10" s="261"/>
      <c r="HDS10" s="261"/>
      <c r="HDT10" s="263"/>
      <c r="HDU10" s="260"/>
      <c r="HDV10" s="261"/>
      <c r="HDZ10" s="261"/>
      <c r="HEE10" s="261"/>
      <c r="HEF10" s="263"/>
      <c r="HEG10" s="260"/>
      <c r="HEH10" s="261"/>
      <c r="HEL10" s="261"/>
      <c r="HEQ10" s="261"/>
      <c r="HER10" s="263"/>
      <c r="HES10" s="260"/>
      <c r="HET10" s="261"/>
      <c r="HEX10" s="261"/>
      <c r="HFC10" s="261"/>
      <c r="HFD10" s="263"/>
      <c r="HFE10" s="260"/>
      <c r="HFF10" s="261"/>
      <c r="HFJ10" s="261"/>
      <c r="HFO10" s="261"/>
      <c r="HFP10" s="263"/>
      <c r="HFQ10" s="260"/>
      <c r="HFR10" s="261"/>
      <c r="HFV10" s="261"/>
      <c r="HGA10" s="261"/>
      <c r="HGB10" s="263"/>
      <c r="HGC10" s="260"/>
      <c r="HGD10" s="261"/>
      <c r="HGH10" s="261"/>
      <c r="HGM10" s="261"/>
      <c r="HGN10" s="263"/>
      <c r="HGO10" s="260"/>
      <c r="HGP10" s="261"/>
      <c r="HGT10" s="261"/>
      <c r="HGY10" s="261"/>
      <c r="HGZ10" s="263"/>
      <c r="HHA10" s="260"/>
      <c r="HHB10" s="261"/>
      <c r="HHF10" s="261"/>
      <c r="HHK10" s="261"/>
      <c r="HHL10" s="263"/>
      <c r="HHM10" s="260"/>
      <c r="HHN10" s="261"/>
      <c r="HHR10" s="261"/>
      <c r="HHW10" s="261"/>
      <c r="HHX10" s="263"/>
      <c r="HHY10" s="260"/>
      <c r="HHZ10" s="261"/>
      <c r="HID10" s="261"/>
      <c r="HII10" s="261"/>
      <c r="HIJ10" s="263"/>
      <c r="HIK10" s="260"/>
      <c r="HIL10" s="261"/>
      <c r="HIP10" s="261"/>
      <c r="HIU10" s="261"/>
      <c r="HIV10" s="263"/>
      <c r="HIW10" s="260"/>
      <c r="HIX10" s="261"/>
      <c r="HJB10" s="261"/>
      <c r="HJG10" s="261"/>
      <c r="HJH10" s="263"/>
      <c r="HJI10" s="260"/>
      <c r="HJJ10" s="261"/>
      <c r="HJN10" s="261"/>
      <c r="HJS10" s="261"/>
      <c r="HJT10" s="263"/>
      <c r="HJU10" s="260"/>
      <c r="HJV10" s="261"/>
      <c r="HJZ10" s="261"/>
      <c r="HKE10" s="261"/>
      <c r="HKF10" s="263"/>
      <c r="HKG10" s="260"/>
      <c r="HKH10" s="261"/>
      <c r="HKL10" s="261"/>
      <c r="HKQ10" s="261"/>
      <c r="HKR10" s="263"/>
      <c r="HKS10" s="260"/>
      <c r="HKT10" s="261"/>
      <c r="HKX10" s="261"/>
      <c r="HLC10" s="261"/>
      <c r="HLD10" s="263"/>
      <c r="HLE10" s="260"/>
      <c r="HLF10" s="261"/>
      <c r="HLJ10" s="261"/>
      <c r="HLO10" s="261"/>
      <c r="HLP10" s="263"/>
      <c r="HLQ10" s="260"/>
      <c r="HLR10" s="261"/>
      <c r="HLV10" s="261"/>
      <c r="HMA10" s="261"/>
      <c r="HMB10" s="263"/>
      <c r="HMC10" s="260"/>
      <c r="HMD10" s="261"/>
      <c r="HMH10" s="261"/>
      <c r="HMM10" s="261"/>
      <c r="HMN10" s="263"/>
      <c r="HMO10" s="260"/>
      <c r="HMP10" s="261"/>
      <c r="HMT10" s="261"/>
      <c r="HMY10" s="261"/>
      <c r="HMZ10" s="263"/>
      <c r="HNA10" s="260"/>
      <c r="HNB10" s="261"/>
      <c r="HNF10" s="261"/>
      <c r="HNK10" s="261"/>
      <c r="HNL10" s="263"/>
      <c r="HNM10" s="260"/>
      <c r="HNN10" s="261"/>
      <c r="HNR10" s="261"/>
      <c r="HNW10" s="261"/>
      <c r="HNX10" s="263"/>
      <c r="HNY10" s="260"/>
      <c r="HNZ10" s="261"/>
      <c r="HOD10" s="261"/>
      <c r="HOI10" s="261"/>
      <c r="HOJ10" s="263"/>
      <c r="HOK10" s="260"/>
      <c r="HOL10" s="261"/>
      <c r="HOP10" s="261"/>
      <c r="HOU10" s="261"/>
      <c r="HOV10" s="263"/>
      <c r="HOW10" s="260"/>
      <c r="HOX10" s="261"/>
      <c r="HPB10" s="261"/>
      <c r="HPG10" s="261"/>
      <c r="HPH10" s="263"/>
      <c r="HPI10" s="260"/>
      <c r="HPJ10" s="261"/>
      <c r="HPN10" s="261"/>
      <c r="HPS10" s="261"/>
      <c r="HPT10" s="263"/>
      <c r="HPU10" s="260"/>
      <c r="HPV10" s="261"/>
      <c r="HPZ10" s="261"/>
      <c r="HQE10" s="261"/>
      <c r="HQF10" s="263"/>
      <c r="HQG10" s="260"/>
      <c r="HQH10" s="261"/>
      <c r="HQL10" s="261"/>
      <c r="HQQ10" s="261"/>
      <c r="HQR10" s="263"/>
      <c r="HQS10" s="260"/>
      <c r="HQT10" s="261"/>
      <c r="HQX10" s="261"/>
      <c r="HRC10" s="261"/>
      <c r="HRD10" s="263"/>
      <c r="HRE10" s="260"/>
      <c r="HRF10" s="261"/>
      <c r="HRJ10" s="261"/>
      <c r="HRO10" s="261"/>
      <c r="HRP10" s="263"/>
      <c r="HRQ10" s="260"/>
      <c r="HRR10" s="261"/>
      <c r="HRV10" s="261"/>
      <c r="HSA10" s="261"/>
      <c r="HSB10" s="263"/>
      <c r="HSC10" s="260"/>
      <c r="HSD10" s="261"/>
      <c r="HSH10" s="261"/>
      <c r="HSM10" s="261"/>
      <c r="HSN10" s="263"/>
      <c r="HSO10" s="260"/>
      <c r="HSP10" s="261"/>
      <c r="HST10" s="261"/>
      <c r="HSY10" s="261"/>
      <c r="HSZ10" s="263"/>
      <c r="HTA10" s="260"/>
      <c r="HTB10" s="261"/>
      <c r="HTF10" s="261"/>
      <c r="HTK10" s="261"/>
      <c r="HTL10" s="263"/>
      <c r="HTM10" s="260"/>
      <c r="HTN10" s="261"/>
      <c r="HTR10" s="261"/>
      <c r="HTW10" s="261"/>
      <c r="HTX10" s="263"/>
      <c r="HTY10" s="260"/>
      <c r="HTZ10" s="261"/>
      <c r="HUD10" s="261"/>
      <c r="HUI10" s="261"/>
      <c r="HUJ10" s="263"/>
      <c r="HUK10" s="260"/>
      <c r="HUL10" s="261"/>
      <c r="HUP10" s="261"/>
      <c r="HUU10" s="261"/>
      <c r="HUV10" s="263"/>
      <c r="HUW10" s="260"/>
      <c r="HUX10" s="261"/>
      <c r="HVB10" s="261"/>
      <c r="HVG10" s="261"/>
      <c r="HVH10" s="263"/>
      <c r="HVI10" s="260"/>
      <c r="HVJ10" s="261"/>
      <c r="HVN10" s="261"/>
      <c r="HVS10" s="261"/>
      <c r="HVT10" s="263"/>
      <c r="HVU10" s="260"/>
      <c r="HVV10" s="261"/>
      <c r="HVZ10" s="261"/>
      <c r="HWE10" s="261"/>
      <c r="HWF10" s="263"/>
      <c r="HWG10" s="260"/>
      <c r="HWH10" s="261"/>
      <c r="HWL10" s="261"/>
      <c r="HWQ10" s="261"/>
      <c r="HWR10" s="263"/>
      <c r="HWS10" s="260"/>
      <c r="HWT10" s="261"/>
      <c r="HWX10" s="261"/>
      <c r="HXC10" s="261"/>
      <c r="HXD10" s="263"/>
      <c r="HXE10" s="260"/>
      <c r="HXF10" s="261"/>
      <c r="HXJ10" s="261"/>
      <c r="HXO10" s="261"/>
      <c r="HXP10" s="263"/>
      <c r="HXQ10" s="260"/>
      <c r="HXR10" s="261"/>
      <c r="HXV10" s="261"/>
      <c r="HYA10" s="261"/>
      <c r="HYB10" s="263"/>
      <c r="HYC10" s="260"/>
      <c r="HYD10" s="261"/>
      <c r="HYH10" s="261"/>
      <c r="HYM10" s="261"/>
      <c r="HYN10" s="263"/>
      <c r="HYO10" s="260"/>
      <c r="HYP10" s="261"/>
      <c r="HYT10" s="261"/>
      <c r="HYY10" s="261"/>
      <c r="HYZ10" s="263"/>
      <c r="HZA10" s="260"/>
      <c r="HZB10" s="261"/>
      <c r="HZF10" s="261"/>
      <c r="HZK10" s="261"/>
      <c r="HZL10" s="263"/>
      <c r="HZM10" s="260"/>
      <c r="HZN10" s="261"/>
      <c r="HZR10" s="261"/>
      <c r="HZW10" s="261"/>
      <c r="HZX10" s="263"/>
      <c r="HZY10" s="260"/>
      <c r="HZZ10" s="261"/>
      <c r="IAD10" s="261"/>
      <c r="IAI10" s="261"/>
      <c r="IAJ10" s="263"/>
      <c r="IAK10" s="260"/>
      <c r="IAL10" s="261"/>
      <c r="IAP10" s="261"/>
      <c r="IAU10" s="261"/>
      <c r="IAV10" s="263"/>
      <c r="IAW10" s="260"/>
      <c r="IAX10" s="261"/>
      <c r="IBB10" s="261"/>
      <c r="IBG10" s="261"/>
      <c r="IBH10" s="263"/>
      <c r="IBI10" s="260"/>
      <c r="IBJ10" s="261"/>
      <c r="IBN10" s="261"/>
      <c r="IBS10" s="261"/>
      <c r="IBT10" s="263"/>
      <c r="IBU10" s="260"/>
      <c r="IBV10" s="261"/>
      <c r="IBZ10" s="261"/>
      <c r="ICE10" s="261"/>
      <c r="ICF10" s="263"/>
      <c r="ICG10" s="260"/>
      <c r="ICH10" s="261"/>
      <c r="ICL10" s="261"/>
      <c r="ICQ10" s="261"/>
      <c r="ICR10" s="263"/>
      <c r="ICS10" s="260"/>
      <c r="ICT10" s="261"/>
      <c r="ICX10" s="261"/>
      <c r="IDC10" s="261"/>
      <c r="IDD10" s="263"/>
      <c r="IDE10" s="260"/>
      <c r="IDF10" s="261"/>
      <c r="IDJ10" s="261"/>
      <c r="IDO10" s="261"/>
      <c r="IDP10" s="263"/>
      <c r="IDQ10" s="260"/>
      <c r="IDR10" s="261"/>
      <c r="IDV10" s="261"/>
      <c r="IEA10" s="261"/>
      <c r="IEB10" s="263"/>
      <c r="IEC10" s="260"/>
      <c r="IED10" s="261"/>
      <c r="IEH10" s="261"/>
      <c r="IEM10" s="261"/>
      <c r="IEN10" s="263"/>
      <c r="IEO10" s="260"/>
      <c r="IEP10" s="261"/>
      <c r="IET10" s="261"/>
      <c r="IEY10" s="261"/>
      <c r="IEZ10" s="263"/>
      <c r="IFA10" s="260"/>
      <c r="IFB10" s="261"/>
      <c r="IFF10" s="261"/>
      <c r="IFK10" s="261"/>
      <c r="IFL10" s="263"/>
      <c r="IFM10" s="260"/>
      <c r="IFN10" s="261"/>
      <c r="IFR10" s="261"/>
      <c r="IFW10" s="261"/>
      <c r="IFX10" s="263"/>
      <c r="IFY10" s="260"/>
      <c r="IFZ10" s="261"/>
      <c r="IGD10" s="261"/>
      <c r="IGI10" s="261"/>
      <c r="IGJ10" s="263"/>
      <c r="IGK10" s="260"/>
      <c r="IGL10" s="261"/>
      <c r="IGP10" s="261"/>
      <c r="IGU10" s="261"/>
      <c r="IGV10" s="263"/>
      <c r="IGW10" s="260"/>
      <c r="IGX10" s="261"/>
      <c r="IHB10" s="261"/>
      <c r="IHG10" s="261"/>
      <c r="IHH10" s="263"/>
      <c r="IHI10" s="260"/>
      <c r="IHJ10" s="261"/>
      <c r="IHN10" s="261"/>
      <c r="IHS10" s="261"/>
      <c r="IHT10" s="263"/>
      <c r="IHU10" s="260"/>
      <c r="IHV10" s="261"/>
      <c r="IHZ10" s="261"/>
      <c r="IIE10" s="261"/>
      <c r="IIF10" s="263"/>
      <c r="IIG10" s="260"/>
      <c r="IIH10" s="261"/>
      <c r="IIL10" s="261"/>
      <c r="IIQ10" s="261"/>
      <c r="IIR10" s="263"/>
      <c r="IIS10" s="260"/>
      <c r="IIT10" s="261"/>
      <c r="IIX10" s="261"/>
      <c r="IJC10" s="261"/>
      <c r="IJD10" s="263"/>
      <c r="IJE10" s="260"/>
      <c r="IJF10" s="261"/>
      <c r="IJJ10" s="261"/>
      <c r="IJO10" s="261"/>
      <c r="IJP10" s="263"/>
      <c r="IJQ10" s="260"/>
      <c r="IJR10" s="261"/>
      <c r="IJV10" s="261"/>
      <c r="IKA10" s="261"/>
      <c r="IKB10" s="263"/>
      <c r="IKC10" s="260"/>
      <c r="IKD10" s="261"/>
      <c r="IKH10" s="261"/>
      <c r="IKM10" s="261"/>
      <c r="IKN10" s="263"/>
      <c r="IKO10" s="260"/>
      <c r="IKP10" s="261"/>
      <c r="IKT10" s="261"/>
      <c r="IKY10" s="261"/>
      <c r="IKZ10" s="263"/>
      <c r="ILA10" s="260"/>
      <c r="ILB10" s="261"/>
      <c r="ILF10" s="261"/>
      <c r="ILK10" s="261"/>
      <c r="ILL10" s="263"/>
      <c r="ILM10" s="260"/>
      <c r="ILN10" s="261"/>
      <c r="ILR10" s="261"/>
      <c r="ILW10" s="261"/>
      <c r="ILX10" s="263"/>
      <c r="ILY10" s="260"/>
      <c r="ILZ10" s="261"/>
      <c r="IMD10" s="261"/>
      <c r="IMI10" s="261"/>
      <c r="IMJ10" s="263"/>
      <c r="IMK10" s="260"/>
      <c r="IML10" s="261"/>
      <c r="IMP10" s="261"/>
      <c r="IMU10" s="261"/>
      <c r="IMV10" s="263"/>
      <c r="IMW10" s="260"/>
      <c r="IMX10" s="261"/>
      <c r="INB10" s="261"/>
      <c r="ING10" s="261"/>
      <c r="INH10" s="263"/>
      <c r="INI10" s="260"/>
      <c r="INJ10" s="261"/>
      <c r="INN10" s="261"/>
      <c r="INS10" s="261"/>
      <c r="INT10" s="263"/>
      <c r="INU10" s="260"/>
      <c r="INV10" s="261"/>
      <c r="INZ10" s="261"/>
      <c r="IOE10" s="261"/>
      <c r="IOF10" s="263"/>
      <c r="IOG10" s="260"/>
      <c r="IOH10" s="261"/>
      <c r="IOL10" s="261"/>
      <c r="IOQ10" s="261"/>
      <c r="IOR10" s="263"/>
      <c r="IOS10" s="260"/>
      <c r="IOT10" s="261"/>
      <c r="IOX10" s="261"/>
      <c r="IPC10" s="261"/>
      <c r="IPD10" s="263"/>
      <c r="IPE10" s="260"/>
      <c r="IPF10" s="261"/>
      <c r="IPJ10" s="261"/>
      <c r="IPO10" s="261"/>
      <c r="IPP10" s="263"/>
      <c r="IPQ10" s="260"/>
      <c r="IPR10" s="261"/>
      <c r="IPV10" s="261"/>
      <c r="IQA10" s="261"/>
      <c r="IQB10" s="263"/>
      <c r="IQC10" s="260"/>
      <c r="IQD10" s="261"/>
      <c r="IQH10" s="261"/>
      <c r="IQM10" s="261"/>
      <c r="IQN10" s="263"/>
      <c r="IQO10" s="260"/>
      <c r="IQP10" s="261"/>
      <c r="IQT10" s="261"/>
      <c r="IQY10" s="261"/>
      <c r="IQZ10" s="263"/>
      <c r="IRA10" s="260"/>
      <c r="IRB10" s="261"/>
      <c r="IRF10" s="261"/>
      <c r="IRK10" s="261"/>
      <c r="IRL10" s="263"/>
      <c r="IRM10" s="260"/>
      <c r="IRN10" s="261"/>
      <c r="IRR10" s="261"/>
      <c r="IRW10" s="261"/>
      <c r="IRX10" s="263"/>
      <c r="IRY10" s="260"/>
      <c r="IRZ10" s="261"/>
      <c r="ISD10" s="261"/>
      <c r="ISI10" s="261"/>
      <c r="ISJ10" s="263"/>
      <c r="ISK10" s="260"/>
      <c r="ISL10" s="261"/>
      <c r="ISP10" s="261"/>
      <c r="ISU10" s="261"/>
      <c r="ISV10" s="263"/>
      <c r="ISW10" s="260"/>
      <c r="ISX10" s="261"/>
      <c r="ITB10" s="261"/>
      <c r="ITG10" s="261"/>
      <c r="ITH10" s="263"/>
      <c r="ITI10" s="260"/>
      <c r="ITJ10" s="261"/>
      <c r="ITN10" s="261"/>
      <c r="ITS10" s="261"/>
      <c r="ITT10" s="263"/>
      <c r="ITU10" s="260"/>
      <c r="ITV10" s="261"/>
      <c r="ITZ10" s="261"/>
      <c r="IUE10" s="261"/>
      <c r="IUF10" s="263"/>
      <c r="IUG10" s="260"/>
      <c r="IUH10" s="261"/>
      <c r="IUL10" s="261"/>
      <c r="IUQ10" s="261"/>
      <c r="IUR10" s="263"/>
      <c r="IUS10" s="260"/>
      <c r="IUT10" s="261"/>
      <c r="IUX10" s="261"/>
      <c r="IVC10" s="261"/>
      <c r="IVD10" s="263"/>
      <c r="IVE10" s="260"/>
      <c r="IVF10" s="261"/>
      <c r="IVJ10" s="261"/>
      <c r="IVO10" s="261"/>
      <c r="IVP10" s="263"/>
      <c r="IVQ10" s="260"/>
      <c r="IVR10" s="261"/>
      <c r="IVV10" s="261"/>
      <c r="IWA10" s="261"/>
      <c r="IWB10" s="263"/>
      <c r="IWC10" s="260"/>
      <c r="IWD10" s="261"/>
      <c r="IWH10" s="261"/>
      <c r="IWM10" s="261"/>
      <c r="IWN10" s="263"/>
      <c r="IWO10" s="260"/>
      <c r="IWP10" s="261"/>
      <c r="IWT10" s="261"/>
      <c r="IWY10" s="261"/>
      <c r="IWZ10" s="263"/>
      <c r="IXA10" s="260"/>
      <c r="IXB10" s="261"/>
      <c r="IXF10" s="261"/>
      <c r="IXK10" s="261"/>
      <c r="IXL10" s="263"/>
      <c r="IXM10" s="260"/>
      <c r="IXN10" s="261"/>
      <c r="IXR10" s="261"/>
      <c r="IXW10" s="261"/>
      <c r="IXX10" s="263"/>
      <c r="IXY10" s="260"/>
      <c r="IXZ10" s="261"/>
      <c r="IYD10" s="261"/>
      <c r="IYI10" s="261"/>
      <c r="IYJ10" s="263"/>
      <c r="IYK10" s="260"/>
      <c r="IYL10" s="261"/>
      <c r="IYP10" s="261"/>
      <c r="IYU10" s="261"/>
      <c r="IYV10" s="263"/>
      <c r="IYW10" s="260"/>
      <c r="IYX10" s="261"/>
      <c r="IZB10" s="261"/>
      <c r="IZG10" s="261"/>
      <c r="IZH10" s="263"/>
      <c r="IZI10" s="260"/>
      <c r="IZJ10" s="261"/>
      <c r="IZN10" s="261"/>
      <c r="IZS10" s="261"/>
      <c r="IZT10" s="263"/>
      <c r="IZU10" s="260"/>
      <c r="IZV10" s="261"/>
      <c r="IZZ10" s="261"/>
      <c r="JAE10" s="261"/>
      <c r="JAF10" s="263"/>
      <c r="JAG10" s="260"/>
      <c r="JAH10" s="261"/>
      <c r="JAL10" s="261"/>
      <c r="JAQ10" s="261"/>
      <c r="JAR10" s="263"/>
      <c r="JAS10" s="260"/>
      <c r="JAT10" s="261"/>
      <c r="JAX10" s="261"/>
      <c r="JBC10" s="261"/>
      <c r="JBD10" s="263"/>
      <c r="JBE10" s="260"/>
      <c r="JBF10" s="261"/>
      <c r="JBJ10" s="261"/>
      <c r="JBO10" s="261"/>
      <c r="JBP10" s="263"/>
      <c r="JBQ10" s="260"/>
      <c r="JBR10" s="261"/>
      <c r="JBV10" s="261"/>
      <c r="JCA10" s="261"/>
      <c r="JCB10" s="263"/>
      <c r="JCC10" s="260"/>
      <c r="JCD10" s="261"/>
      <c r="JCH10" s="261"/>
      <c r="JCM10" s="261"/>
      <c r="JCN10" s="263"/>
      <c r="JCO10" s="260"/>
      <c r="JCP10" s="261"/>
      <c r="JCT10" s="261"/>
      <c r="JCY10" s="261"/>
      <c r="JCZ10" s="263"/>
      <c r="JDA10" s="260"/>
      <c r="JDB10" s="261"/>
      <c r="JDF10" s="261"/>
      <c r="JDK10" s="261"/>
      <c r="JDL10" s="263"/>
      <c r="JDM10" s="260"/>
      <c r="JDN10" s="261"/>
      <c r="JDR10" s="261"/>
      <c r="JDW10" s="261"/>
      <c r="JDX10" s="263"/>
      <c r="JDY10" s="260"/>
      <c r="JDZ10" s="261"/>
      <c r="JED10" s="261"/>
      <c r="JEI10" s="261"/>
      <c r="JEJ10" s="263"/>
      <c r="JEK10" s="260"/>
      <c r="JEL10" s="261"/>
      <c r="JEP10" s="261"/>
      <c r="JEU10" s="261"/>
      <c r="JEV10" s="263"/>
      <c r="JEW10" s="260"/>
      <c r="JEX10" s="261"/>
      <c r="JFB10" s="261"/>
      <c r="JFG10" s="261"/>
      <c r="JFH10" s="263"/>
      <c r="JFI10" s="260"/>
      <c r="JFJ10" s="261"/>
      <c r="JFN10" s="261"/>
      <c r="JFS10" s="261"/>
      <c r="JFT10" s="263"/>
      <c r="JFU10" s="260"/>
      <c r="JFV10" s="261"/>
      <c r="JFZ10" s="261"/>
      <c r="JGE10" s="261"/>
      <c r="JGF10" s="263"/>
      <c r="JGG10" s="260"/>
      <c r="JGH10" s="261"/>
      <c r="JGL10" s="261"/>
      <c r="JGQ10" s="261"/>
      <c r="JGR10" s="263"/>
      <c r="JGS10" s="260"/>
      <c r="JGT10" s="261"/>
      <c r="JGX10" s="261"/>
      <c r="JHC10" s="261"/>
      <c r="JHD10" s="263"/>
      <c r="JHE10" s="260"/>
      <c r="JHF10" s="261"/>
      <c r="JHJ10" s="261"/>
      <c r="JHO10" s="261"/>
      <c r="JHP10" s="263"/>
      <c r="JHQ10" s="260"/>
      <c r="JHR10" s="261"/>
      <c r="JHV10" s="261"/>
      <c r="JIA10" s="261"/>
      <c r="JIB10" s="263"/>
      <c r="JIC10" s="260"/>
      <c r="JID10" s="261"/>
      <c r="JIH10" s="261"/>
      <c r="JIM10" s="261"/>
      <c r="JIN10" s="263"/>
      <c r="JIO10" s="260"/>
      <c r="JIP10" s="261"/>
      <c r="JIT10" s="261"/>
      <c r="JIY10" s="261"/>
      <c r="JIZ10" s="263"/>
      <c r="JJA10" s="260"/>
      <c r="JJB10" s="261"/>
      <c r="JJF10" s="261"/>
      <c r="JJK10" s="261"/>
      <c r="JJL10" s="263"/>
      <c r="JJM10" s="260"/>
      <c r="JJN10" s="261"/>
      <c r="JJR10" s="261"/>
      <c r="JJW10" s="261"/>
      <c r="JJX10" s="263"/>
      <c r="JJY10" s="260"/>
      <c r="JJZ10" s="261"/>
      <c r="JKD10" s="261"/>
      <c r="JKI10" s="261"/>
      <c r="JKJ10" s="263"/>
      <c r="JKK10" s="260"/>
      <c r="JKL10" s="261"/>
      <c r="JKP10" s="261"/>
      <c r="JKU10" s="261"/>
      <c r="JKV10" s="263"/>
      <c r="JKW10" s="260"/>
      <c r="JKX10" s="261"/>
      <c r="JLB10" s="261"/>
      <c r="JLG10" s="261"/>
      <c r="JLH10" s="263"/>
      <c r="JLI10" s="260"/>
      <c r="JLJ10" s="261"/>
      <c r="JLN10" s="261"/>
      <c r="JLS10" s="261"/>
      <c r="JLT10" s="263"/>
      <c r="JLU10" s="260"/>
      <c r="JLV10" s="261"/>
      <c r="JLZ10" s="261"/>
      <c r="JME10" s="261"/>
      <c r="JMF10" s="263"/>
      <c r="JMG10" s="260"/>
      <c r="JMH10" s="261"/>
      <c r="JML10" s="261"/>
      <c r="JMQ10" s="261"/>
      <c r="JMR10" s="263"/>
      <c r="JMS10" s="260"/>
      <c r="JMT10" s="261"/>
      <c r="JMX10" s="261"/>
      <c r="JNC10" s="261"/>
      <c r="JND10" s="263"/>
      <c r="JNE10" s="260"/>
      <c r="JNF10" s="261"/>
      <c r="JNJ10" s="261"/>
      <c r="JNO10" s="261"/>
      <c r="JNP10" s="263"/>
      <c r="JNQ10" s="260"/>
      <c r="JNR10" s="261"/>
      <c r="JNV10" s="261"/>
      <c r="JOA10" s="261"/>
      <c r="JOB10" s="263"/>
      <c r="JOC10" s="260"/>
      <c r="JOD10" s="261"/>
      <c r="JOH10" s="261"/>
      <c r="JOM10" s="261"/>
      <c r="JON10" s="263"/>
      <c r="JOO10" s="260"/>
      <c r="JOP10" s="261"/>
      <c r="JOT10" s="261"/>
      <c r="JOY10" s="261"/>
      <c r="JOZ10" s="263"/>
      <c r="JPA10" s="260"/>
      <c r="JPB10" s="261"/>
      <c r="JPF10" s="261"/>
      <c r="JPK10" s="261"/>
      <c r="JPL10" s="263"/>
      <c r="JPM10" s="260"/>
      <c r="JPN10" s="261"/>
      <c r="JPR10" s="261"/>
      <c r="JPW10" s="261"/>
      <c r="JPX10" s="263"/>
      <c r="JPY10" s="260"/>
      <c r="JPZ10" s="261"/>
      <c r="JQD10" s="261"/>
      <c r="JQI10" s="261"/>
      <c r="JQJ10" s="263"/>
      <c r="JQK10" s="260"/>
      <c r="JQL10" s="261"/>
      <c r="JQP10" s="261"/>
      <c r="JQU10" s="261"/>
      <c r="JQV10" s="263"/>
      <c r="JQW10" s="260"/>
      <c r="JQX10" s="261"/>
      <c r="JRB10" s="261"/>
      <c r="JRG10" s="261"/>
      <c r="JRH10" s="263"/>
      <c r="JRI10" s="260"/>
      <c r="JRJ10" s="261"/>
      <c r="JRN10" s="261"/>
      <c r="JRS10" s="261"/>
      <c r="JRT10" s="263"/>
      <c r="JRU10" s="260"/>
      <c r="JRV10" s="261"/>
      <c r="JRZ10" s="261"/>
      <c r="JSE10" s="261"/>
      <c r="JSF10" s="263"/>
      <c r="JSG10" s="260"/>
      <c r="JSH10" s="261"/>
      <c r="JSL10" s="261"/>
      <c r="JSQ10" s="261"/>
      <c r="JSR10" s="263"/>
      <c r="JSS10" s="260"/>
      <c r="JST10" s="261"/>
      <c r="JSX10" s="261"/>
      <c r="JTC10" s="261"/>
      <c r="JTD10" s="263"/>
      <c r="JTE10" s="260"/>
      <c r="JTF10" s="261"/>
      <c r="JTJ10" s="261"/>
      <c r="JTO10" s="261"/>
      <c r="JTP10" s="263"/>
      <c r="JTQ10" s="260"/>
      <c r="JTR10" s="261"/>
      <c r="JTV10" s="261"/>
      <c r="JUA10" s="261"/>
      <c r="JUB10" s="263"/>
      <c r="JUC10" s="260"/>
      <c r="JUD10" s="261"/>
      <c r="JUH10" s="261"/>
      <c r="JUM10" s="261"/>
      <c r="JUN10" s="263"/>
      <c r="JUO10" s="260"/>
      <c r="JUP10" s="261"/>
      <c r="JUT10" s="261"/>
      <c r="JUY10" s="261"/>
      <c r="JUZ10" s="263"/>
      <c r="JVA10" s="260"/>
      <c r="JVB10" s="261"/>
      <c r="JVF10" s="261"/>
      <c r="JVK10" s="261"/>
      <c r="JVL10" s="263"/>
      <c r="JVM10" s="260"/>
      <c r="JVN10" s="261"/>
      <c r="JVR10" s="261"/>
      <c r="JVW10" s="261"/>
      <c r="JVX10" s="263"/>
      <c r="JVY10" s="260"/>
      <c r="JVZ10" s="261"/>
      <c r="JWD10" s="261"/>
      <c r="JWI10" s="261"/>
      <c r="JWJ10" s="263"/>
      <c r="JWK10" s="260"/>
      <c r="JWL10" s="261"/>
      <c r="JWP10" s="261"/>
      <c r="JWU10" s="261"/>
      <c r="JWV10" s="263"/>
      <c r="JWW10" s="260"/>
      <c r="JWX10" s="261"/>
      <c r="JXB10" s="261"/>
      <c r="JXG10" s="261"/>
      <c r="JXH10" s="263"/>
      <c r="JXI10" s="260"/>
      <c r="JXJ10" s="261"/>
      <c r="JXN10" s="261"/>
      <c r="JXS10" s="261"/>
      <c r="JXT10" s="263"/>
      <c r="JXU10" s="260"/>
      <c r="JXV10" s="261"/>
      <c r="JXZ10" s="261"/>
      <c r="JYE10" s="261"/>
      <c r="JYF10" s="263"/>
      <c r="JYG10" s="260"/>
      <c r="JYH10" s="261"/>
      <c r="JYL10" s="261"/>
      <c r="JYQ10" s="261"/>
      <c r="JYR10" s="263"/>
      <c r="JYS10" s="260"/>
      <c r="JYT10" s="261"/>
      <c r="JYX10" s="261"/>
      <c r="JZC10" s="261"/>
      <c r="JZD10" s="263"/>
      <c r="JZE10" s="260"/>
      <c r="JZF10" s="261"/>
      <c r="JZJ10" s="261"/>
      <c r="JZO10" s="261"/>
      <c r="JZP10" s="263"/>
      <c r="JZQ10" s="260"/>
      <c r="JZR10" s="261"/>
      <c r="JZV10" s="261"/>
      <c r="KAA10" s="261"/>
      <c r="KAB10" s="263"/>
      <c r="KAC10" s="260"/>
      <c r="KAD10" s="261"/>
      <c r="KAH10" s="261"/>
      <c r="KAM10" s="261"/>
      <c r="KAN10" s="263"/>
      <c r="KAO10" s="260"/>
      <c r="KAP10" s="261"/>
      <c r="KAT10" s="261"/>
      <c r="KAY10" s="261"/>
      <c r="KAZ10" s="263"/>
      <c r="KBA10" s="260"/>
      <c r="KBB10" s="261"/>
      <c r="KBF10" s="261"/>
      <c r="KBK10" s="261"/>
      <c r="KBL10" s="263"/>
      <c r="KBM10" s="260"/>
      <c r="KBN10" s="261"/>
      <c r="KBR10" s="261"/>
      <c r="KBW10" s="261"/>
      <c r="KBX10" s="263"/>
      <c r="KBY10" s="260"/>
      <c r="KBZ10" s="261"/>
      <c r="KCD10" s="261"/>
      <c r="KCI10" s="261"/>
      <c r="KCJ10" s="263"/>
      <c r="KCK10" s="260"/>
      <c r="KCL10" s="261"/>
      <c r="KCP10" s="261"/>
      <c r="KCU10" s="261"/>
      <c r="KCV10" s="263"/>
      <c r="KCW10" s="260"/>
      <c r="KCX10" s="261"/>
      <c r="KDB10" s="261"/>
      <c r="KDG10" s="261"/>
      <c r="KDH10" s="263"/>
      <c r="KDI10" s="260"/>
      <c r="KDJ10" s="261"/>
      <c r="KDN10" s="261"/>
      <c r="KDS10" s="261"/>
      <c r="KDT10" s="263"/>
      <c r="KDU10" s="260"/>
      <c r="KDV10" s="261"/>
      <c r="KDZ10" s="261"/>
      <c r="KEE10" s="261"/>
      <c r="KEF10" s="263"/>
      <c r="KEG10" s="260"/>
      <c r="KEH10" s="261"/>
      <c r="KEL10" s="261"/>
      <c r="KEQ10" s="261"/>
      <c r="KER10" s="263"/>
      <c r="KES10" s="260"/>
      <c r="KET10" s="261"/>
      <c r="KEX10" s="261"/>
      <c r="KFC10" s="261"/>
      <c r="KFD10" s="263"/>
      <c r="KFE10" s="260"/>
      <c r="KFF10" s="261"/>
      <c r="KFJ10" s="261"/>
      <c r="KFO10" s="261"/>
      <c r="KFP10" s="263"/>
      <c r="KFQ10" s="260"/>
      <c r="KFR10" s="261"/>
      <c r="KFV10" s="261"/>
      <c r="KGA10" s="261"/>
      <c r="KGB10" s="263"/>
      <c r="KGC10" s="260"/>
      <c r="KGD10" s="261"/>
      <c r="KGH10" s="261"/>
      <c r="KGM10" s="261"/>
      <c r="KGN10" s="263"/>
      <c r="KGO10" s="260"/>
      <c r="KGP10" s="261"/>
      <c r="KGT10" s="261"/>
      <c r="KGY10" s="261"/>
      <c r="KGZ10" s="263"/>
      <c r="KHA10" s="260"/>
      <c r="KHB10" s="261"/>
      <c r="KHF10" s="261"/>
      <c r="KHK10" s="261"/>
      <c r="KHL10" s="263"/>
      <c r="KHM10" s="260"/>
      <c r="KHN10" s="261"/>
      <c r="KHR10" s="261"/>
      <c r="KHW10" s="261"/>
      <c r="KHX10" s="263"/>
      <c r="KHY10" s="260"/>
      <c r="KHZ10" s="261"/>
      <c r="KID10" s="261"/>
      <c r="KII10" s="261"/>
      <c r="KIJ10" s="263"/>
      <c r="KIK10" s="260"/>
      <c r="KIL10" s="261"/>
      <c r="KIP10" s="261"/>
      <c r="KIU10" s="261"/>
      <c r="KIV10" s="263"/>
      <c r="KIW10" s="260"/>
      <c r="KIX10" s="261"/>
      <c r="KJB10" s="261"/>
      <c r="KJG10" s="261"/>
      <c r="KJH10" s="263"/>
      <c r="KJI10" s="260"/>
      <c r="KJJ10" s="261"/>
      <c r="KJN10" s="261"/>
      <c r="KJS10" s="261"/>
      <c r="KJT10" s="263"/>
      <c r="KJU10" s="260"/>
      <c r="KJV10" s="261"/>
      <c r="KJZ10" s="261"/>
      <c r="KKE10" s="261"/>
      <c r="KKF10" s="263"/>
      <c r="KKG10" s="260"/>
      <c r="KKH10" s="261"/>
      <c r="KKL10" s="261"/>
      <c r="KKQ10" s="261"/>
      <c r="KKR10" s="263"/>
      <c r="KKS10" s="260"/>
      <c r="KKT10" s="261"/>
      <c r="KKX10" s="261"/>
      <c r="KLC10" s="261"/>
      <c r="KLD10" s="263"/>
      <c r="KLE10" s="260"/>
      <c r="KLF10" s="261"/>
      <c r="KLJ10" s="261"/>
      <c r="KLO10" s="261"/>
      <c r="KLP10" s="263"/>
      <c r="KLQ10" s="260"/>
      <c r="KLR10" s="261"/>
      <c r="KLV10" s="261"/>
      <c r="KMA10" s="261"/>
      <c r="KMB10" s="263"/>
      <c r="KMC10" s="260"/>
      <c r="KMD10" s="261"/>
      <c r="KMH10" s="261"/>
      <c r="KMM10" s="261"/>
      <c r="KMN10" s="263"/>
      <c r="KMO10" s="260"/>
      <c r="KMP10" s="261"/>
      <c r="KMT10" s="261"/>
      <c r="KMY10" s="261"/>
      <c r="KMZ10" s="263"/>
      <c r="KNA10" s="260"/>
      <c r="KNB10" s="261"/>
      <c r="KNF10" s="261"/>
      <c r="KNK10" s="261"/>
      <c r="KNL10" s="263"/>
      <c r="KNM10" s="260"/>
      <c r="KNN10" s="261"/>
      <c r="KNR10" s="261"/>
      <c r="KNW10" s="261"/>
      <c r="KNX10" s="263"/>
      <c r="KNY10" s="260"/>
      <c r="KNZ10" s="261"/>
      <c r="KOD10" s="261"/>
      <c r="KOI10" s="261"/>
      <c r="KOJ10" s="263"/>
      <c r="KOK10" s="260"/>
      <c r="KOL10" s="261"/>
      <c r="KOP10" s="261"/>
      <c r="KOU10" s="261"/>
      <c r="KOV10" s="263"/>
      <c r="KOW10" s="260"/>
      <c r="KOX10" s="261"/>
      <c r="KPB10" s="261"/>
      <c r="KPG10" s="261"/>
      <c r="KPH10" s="263"/>
      <c r="KPI10" s="260"/>
      <c r="KPJ10" s="261"/>
      <c r="KPN10" s="261"/>
      <c r="KPS10" s="261"/>
      <c r="KPT10" s="263"/>
      <c r="KPU10" s="260"/>
      <c r="KPV10" s="261"/>
      <c r="KPZ10" s="261"/>
      <c r="KQE10" s="261"/>
      <c r="KQF10" s="263"/>
      <c r="KQG10" s="260"/>
      <c r="KQH10" s="261"/>
      <c r="KQL10" s="261"/>
      <c r="KQQ10" s="261"/>
      <c r="KQR10" s="263"/>
      <c r="KQS10" s="260"/>
      <c r="KQT10" s="261"/>
      <c r="KQX10" s="261"/>
      <c r="KRC10" s="261"/>
      <c r="KRD10" s="263"/>
      <c r="KRE10" s="260"/>
      <c r="KRF10" s="261"/>
      <c r="KRJ10" s="261"/>
      <c r="KRO10" s="261"/>
      <c r="KRP10" s="263"/>
      <c r="KRQ10" s="260"/>
      <c r="KRR10" s="261"/>
      <c r="KRV10" s="261"/>
      <c r="KSA10" s="261"/>
      <c r="KSB10" s="263"/>
      <c r="KSC10" s="260"/>
      <c r="KSD10" s="261"/>
      <c r="KSH10" s="261"/>
      <c r="KSM10" s="261"/>
      <c r="KSN10" s="263"/>
      <c r="KSO10" s="260"/>
      <c r="KSP10" s="261"/>
      <c r="KST10" s="261"/>
      <c r="KSY10" s="261"/>
      <c r="KSZ10" s="263"/>
      <c r="KTA10" s="260"/>
      <c r="KTB10" s="261"/>
      <c r="KTF10" s="261"/>
      <c r="KTK10" s="261"/>
      <c r="KTL10" s="263"/>
      <c r="KTM10" s="260"/>
      <c r="KTN10" s="261"/>
      <c r="KTR10" s="261"/>
      <c r="KTW10" s="261"/>
      <c r="KTX10" s="263"/>
      <c r="KTY10" s="260"/>
      <c r="KTZ10" s="261"/>
      <c r="KUD10" s="261"/>
      <c r="KUI10" s="261"/>
      <c r="KUJ10" s="263"/>
      <c r="KUK10" s="260"/>
      <c r="KUL10" s="261"/>
      <c r="KUP10" s="261"/>
      <c r="KUU10" s="261"/>
      <c r="KUV10" s="263"/>
      <c r="KUW10" s="260"/>
      <c r="KUX10" s="261"/>
      <c r="KVB10" s="261"/>
      <c r="KVG10" s="261"/>
      <c r="KVH10" s="263"/>
      <c r="KVI10" s="260"/>
      <c r="KVJ10" s="261"/>
      <c r="KVN10" s="261"/>
      <c r="KVS10" s="261"/>
      <c r="KVT10" s="263"/>
      <c r="KVU10" s="260"/>
      <c r="KVV10" s="261"/>
      <c r="KVZ10" s="261"/>
      <c r="KWE10" s="261"/>
      <c r="KWF10" s="263"/>
      <c r="KWG10" s="260"/>
      <c r="KWH10" s="261"/>
      <c r="KWL10" s="261"/>
      <c r="KWQ10" s="261"/>
      <c r="KWR10" s="263"/>
      <c r="KWS10" s="260"/>
      <c r="KWT10" s="261"/>
      <c r="KWX10" s="261"/>
      <c r="KXC10" s="261"/>
      <c r="KXD10" s="263"/>
      <c r="KXE10" s="260"/>
      <c r="KXF10" s="261"/>
      <c r="KXJ10" s="261"/>
      <c r="KXO10" s="261"/>
      <c r="KXP10" s="263"/>
      <c r="KXQ10" s="260"/>
      <c r="KXR10" s="261"/>
      <c r="KXV10" s="261"/>
      <c r="KYA10" s="261"/>
      <c r="KYB10" s="263"/>
      <c r="KYC10" s="260"/>
      <c r="KYD10" s="261"/>
      <c r="KYH10" s="261"/>
      <c r="KYM10" s="261"/>
      <c r="KYN10" s="263"/>
      <c r="KYO10" s="260"/>
      <c r="KYP10" s="261"/>
      <c r="KYT10" s="261"/>
      <c r="KYY10" s="261"/>
      <c r="KYZ10" s="263"/>
      <c r="KZA10" s="260"/>
      <c r="KZB10" s="261"/>
      <c r="KZF10" s="261"/>
      <c r="KZK10" s="261"/>
      <c r="KZL10" s="263"/>
      <c r="KZM10" s="260"/>
      <c r="KZN10" s="261"/>
      <c r="KZR10" s="261"/>
      <c r="KZW10" s="261"/>
      <c r="KZX10" s="263"/>
      <c r="KZY10" s="260"/>
      <c r="KZZ10" s="261"/>
      <c r="LAD10" s="261"/>
      <c r="LAI10" s="261"/>
      <c r="LAJ10" s="263"/>
      <c r="LAK10" s="260"/>
      <c r="LAL10" s="261"/>
      <c r="LAP10" s="261"/>
      <c r="LAU10" s="261"/>
      <c r="LAV10" s="263"/>
      <c r="LAW10" s="260"/>
      <c r="LAX10" s="261"/>
      <c r="LBB10" s="261"/>
      <c r="LBG10" s="261"/>
      <c r="LBH10" s="263"/>
      <c r="LBI10" s="260"/>
      <c r="LBJ10" s="261"/>
      <c r="LBN10" s="261"/>
      <c r="LBS10" s="261"/>
      <c r="LBT10" s="263"/>
      <c r="LBU10" s="260"/>
      <c r="LBV10" s="261"/>
      <c r="LBZ10" s="261"/>
      <c r="LCE10" s="261"/>
      <c r="LCF10" s="263"/>
      <c r="LCG10" s="260"/>
      <c r="LCH10" s="261"/>
      <c r="LCL10" s="261"/>
      <c r="LCQ10" s="261"/>
      <c r="LCR10" s="263"/>
      <c r="LCS10" s="260"/>
      <c r="LCT10" s="261"/>
      <c r="LCX10" s="261"/>
      <c r="LDC10" s="261"/>
      <c r="LDD10" s="263"/>
      <c r="LDE10" s="260"/>
      <c r="LDF10" s="261"/>
      <c r="LDJ10" s="261"/>
      <c r="LDO10" s="261"/>
      <c r="LDP10" s="263"/>
      <c r="LDQ10" s="260"/>
      <c r="LDR10" s="261"/>
      <c r="LDV10" s="261"/>
      <c r="LEA10" s="261"/>
      <c r="LEB10" s="263"/>
      <c r="LEC10" s="260"/>
      <c r="LED10" s="261"/>
      <c r="LEH10" s="261"/>
      <c r="LEM10" s="261"/>
      <c r="LEN10" s="263"/>
      <c r="LEO10" s="260"/>
      <c r="LEP10" s="261"/>
      <c r="LET10" s="261"/>
      <c r="LEY10" s="261"/>
      <c r="LEZ10" s="263"/>
      <c r="LFA10" s="260"/>
      <c r="LFB10" s="261"/>
      <c r="LFF10" s="261"/>
      <c r="LFK10" s="261"/>
      <c r="LFL10" s="263"/>
      <c r="LFM10" s="260"/>
      <c r="LFN10" s="261"/>
      <c r="LFR10" s="261"/>
      <c r="LFW10" s="261"/>
      <c r="LFX10" s="263"/>
      <c r="LFY10" s="260"/>
      <c r="LFZ10" s="261"/>
      <c r="LGD10" s="261"/>
      <c r="LGI10" s="261"/>
      <c r="LGJ10" s="263"/>
      <c r="LGK10" s="260"/>
      <c r="LGL10" s="261"/>
      <c r="LGP10" s="261"/>
      <c r="LGU10" s="261"/>
      <c r="LGV10" s="263"/>
      <c r="LGW10" s="260"/>
      <c r="LGX10" s="261"/>
      <c r="LHB10" s="261"/>
      <c r="LHG10" s="261"/>
      <c r="LHH10" s="263"/>
      <c r="LHI10" s="260"/>
      <c r="LHJ10" s="261"/>
      <c r="LHN10" s="261"/>
      <c r="LHS10" s="261"/>
      <c r="LHT10" s="263"/>
      <c r="LHU10" s="260"/>
      <c r="LHV10" s="261"/>
      <c r="LHZ10" s="261"/>
      <c r="LIE10" s="261"/>
      <c r="LIF10" s="263"/>
      <c r="LIG10" s="260"/>
      <c r="LIH10" s="261"/>
      <c r="LIL10" s="261"/>
      <c r="LIQ10" s="261"/>
      <c r="LIR10" s="263"/>
      <c r="LIS10" s="260"/>
      <c r="LIT10" s="261"/>
      <c r="LIX10" s="261"/>
      <c r="LJC10" s="261"/>
      <c r="LJD10" s="263"/>
      <c r="LJE10" s="260"/>
      <c r="LJF10" s="261"/>
      <c r="LJJ10" s="261"/>
      <c r="LJO10" s="261"/>
      <c r="LJP10" s="263"/>
      <c r="LJQ10" s="260"/>
      <c r="LJR10" s="261"/>
      <c r="LJV10" s="261"/>
      <c r="LKA10" s="261"/>
      <c r="LKB10" s="263"/>
      <c r="LKC10" s="260"/>
      <c r="LKD10" s="261"/>
      <c r="LKH10" s="261"/>
      <c r="LKM10" s="261"/>
      <c r="LKN10" s="263"/>
      <c r="LKO10" s="260"/>
      <c r="LKP10" s="261"/>
      <c r="LKT10" s="261"/>
      <c r="LKY10" s="261"/>
      <c r="LKZ10" s="263"/>
      <c r="LLA10" s="260"/>
      <c r="LLB10" s="261"/>
      <c r="LLF10" s="261"/>
      <c r="LLK10" s="261"/>
      <c r="LLL10" s="263"/>
      <c r="LLM10" s="260"/>
      <c r="LLN10" s="261"/>
      <c r="LLR10" s="261"/>
      <c r="LLW10" s="261"/>
      <c r="LLX10" s="263"/>
      <c r="LLY10" s="260"/>
      <c r="LLZ10" s="261"/>
      <c r="LMD10" s="261"/>
      <c r="LMI10" s="261"/>
      <c r="LMJ10" s="263"/>
      <c r="LMK10" s="260"/>
      <c r="LML10" s="261"/>
      <c r="LMP10" s="261"/>
      <c r="LMU10" s="261"/>
      <c r="LMV10" s="263"/>
      <c r="LMW10" s="260"/>
      <c r="LMX10" s="261"/>
      <c r="LNB10" s="261"/>
      <c r="LNG10" s="261"/>
      <c r="LNH10" s="263"/>
      <c r="LNI10" s="260"/>
      <c r="LNJ10" s="261"/>
      <c r="LNN10" s="261"/>
      <c r="LNS10" s="261"/>
      <c r="LNT10" s="263"/>
      <c r="LNU10" s="260"/>
      <c r="LNV10" s="261"/>
      <c r="LNZ10" s="261"/>
      <c r="LOE10" s="261"/>
      <c r="LOF10" s="263"/>
      <c r="LOG10" s="260"/>
      <c r="LOH10" s="261"/>
      <c r="LOL10" s="261"/>
      <c r="LOQ10" s="261"/>
      <c r="LOR10" s="263"/>
      <c r="LOS10" s="260"/>
      <c r="LOT10" s="261"/>
      <c r="LOX10" s="261"/>
      <c r="LPC10" s="261"/>
      <c r="LPD10" s="263"/>
      <c r="LPE10" s="260"/>
      <c r="LPF10" s="261"/>
      <c r="LPJ10" s="261"/>
      <c r="LPO10" s="261"/>
      <c r="LPP10" s="263"/>
      <c r="LPQ10" s="260"/>
      <c r="LPR10" s="261"/>
      <c r="LPV10" s="261"/>
      <c r="LQA10" s="261"/>
      <c r="LQB10" s="263"/>
      <c r="LQC10" s="260"/>
      <c r="LQD10" s="261"/>
      <c r="LQH10" s="261"/>
      <c r="LQM10" s="261"/>
      <c r="LQN10" s="263"/>
      <c r="LQO10" s="260"/>
      <c r="LQP10" s="261"/>
      <c r="LQT10" s="261"/>
      <c r="LQY10" s="261"/>
      <c r="LQZ10" s="263"/>
      <c r="LRA10" s="260"/>
      <c r="LRB10" s="261"/>
      <c r="LRF10" s="261"/>
      <c r="LRK10" s="261"/>
      <c r="LRL10" s="263"/>
      <c r="LRM10" s="260"/>
      <c r="LRN10" s="261"/>
      <c r="LRR10" s="261"/>
      <c r="LRW10" s="261"/>
      <c r="LRX10" s="263"/>
      <c r="LRY10" s="260"/>
      <c r="LRZ10" s="261"/>
      <c r="LSD10" s="261"/>
      <c r="LSI10" s="261"/>
      <c r="LSJ10" s="263"/>
      <c r="LSK10" s="260"/>
      <c r="LSL10" s="261"/>
      <c r="LSP10" s="261"/>
      <c r="LSU10" s="261"/>
      <c r="LSV10" s="263"/>
      <c r="LSW10" s="260"/>
      <c r="LSX10" s="261"/>
      <c r="LTB10" s="261"/>
      <c r="LTG10" s="261"/>
      <c r="LTH10" s="263"/>
      <c r="LTI10" s="260"/>
      <c r="LTJ10" s="261"/>
      <c r="LTN10" s="261"/>
      <c r="LTS10" s="261"/>
      <c r="LTT10" s="263"/>
      <c r="LTU10" s="260"/>
      <c r="LTV10" s="261"/>
      <c r="LTZ10" s="261"/>
      <c r="LUE10" s="261"/>
      <c r="LUF10" s="263"/>
      <c r="LUG10" s="260"/>
      <c r="LUH10" s="261"/>
      <c r="LUL10" s="261"/>
      <c r="LUQ10" s="261"/>
      <c r="LUR10" s="263"/>
      <c r="LUS10" s="260"/>
      <c r="LUT10" s="261"/>
      <c r="LUX10" s="261"/>
      <c r="LVC10" s="261"/>
      <c r="LVD10" s="263"/>
      <c r="LVE10" s="260"/>
      <c r="LVF10" s="261"/>
      <c r="LVJ10" s="261"/>
      <c r="LVO10" s="261"/>
      <c r="LVP10" s="263"/>
      <c r="LVQ10" s="260"/>
      <c r="LVR10" s="261"/>
      <c r="LVV10" s="261"/>
      <c r="LWA10" s="261"/>
      <c r="LWB10" s="263"/>
      <c r="LWC10" s="260"/>
      <c r="LWD10" s="261"/>
      <c r="LWH10" s="261"/>
      <c r="LWM10" s="261"/>
      <c r="LWN10" s="263"/>
      <c r="LWO10" s="260"/>
      <c r="LWP10" s="261"/>
      <c r="LWT10" s="261"/>
      <c r="LWY10" s="261"/>
      <c r="LWZ10" s="263"/>
      <c r="LXA10" s="260"/>
      <c r="LXB10" s="261"/>
      <c r="LXF10" s="261"/>
      <c r="LXK10" s="261"/>
      <c r="LXL10" s="263"/>
      <c r="LXM10" s="260"/>
      <c r="LXN10" s="261"/>
      <c r="LXR10" s="261"/>
      <c r="LXW10" s="261"/>
      <c r="LXX10" s="263"/>
      <c r="LXY10" s="260"/>
      <c r="LXZ10" s="261"/>
      <c r="LYD10" s="261"/>
      <c r="LYI10" s="261"/>
      <c r="LYJ10" s="263"/>
      <c r="LYK10" s="260"/>
      <c r="LYL10" s="261"/>
      <c r="LYP10" s="261"/>
      <c r="LYU10" s="261"/>
      <c r="LYV10" s="263"/>
      <c r="LYW10" s="260"/>
      <c r="LYX10" s="261"/>
      <c r="LZB10" s="261"/>
      <c r="LZG10" s="261"/>
      <c r="LZH10" s="263"/>
      <c r="LZI10" s="260"/>
      <c r="LZJ10" s="261"/>
      <c r="LZN10" s="261"/>
      <c r="LZS10" s="261"/>
      <c r="LZT10" s="263"/>
      <c r="LZU10" s="260"/>
      <c r="LZV10" s="261"/>
      <c r="LZZ10" s="261"/>
      <c r="MAE10" s="261"/>
      <c r="MAF10" s="263"/>
      <c r="MAG10" s="260"/>
      <c r="MAH10" s="261"/>
      <c r="MAL10" s="261"/>
      <c r="MAQ10" s="261"/>
      <c r="MAR10" s="263"/>
      <c r="MAS10" s="260"/>
      <c r="MAT10" s="261"/>
      <c r="MAX10" s="261"/>
      <c r="MBC10" s="261"/>
      <c r="MBD10" s="263"/>
      <c r="MBE10" s="260"/>
      <c r="MBF10" s="261"/>
      <c r="MBJ10" s="261"/>
      <c r="MBO10" s="261"/>
      <c r="MBP10" s="263"/>
      <c r="MBQ10" s="260"/>
      <c r="MBR10" s="261"/>
      <c r="MBV10" s="261"/>
      <c r="MCA10" s="261"/>
      <c r="MCB10" s="263"/>
      <c r="MCC10" s="260"/>
      <c r="MCD10" s="261"/>
      <c r="MCH10" s="261"/>
      <c r="MCM10" s="261"/>
      <c r="MCN10" s="263"/>
      <c r="MCO10" s="260"/>
      <c r="MCP10" s="261"/>
      <c r="MCT10" s="261"/>
      <c r="MCY10" s="261"/>
      <c r="MCZ10" s="263"/>
      <c r="MDA10" s="260"/>
      <c r="MDB10" s="261"/>
      <c r="MDF10" s="261"/>
      <c r="MDK10" s="261"/>
      <c r="MDL10" s="263"/>
      <c r="MDM10" s="260"/>
      <c r="MDN10" s="261"/>
      <c r="MDR10" s="261"/>
      <c r="MDW10" s="261"/>
      <c r="MDX10" s="263"/>
      <c r="MDY10" s="260"/>
      <c r="MDZ10" s="261"/>
      <c r="MED10" s="261"/>
      <c r="MEI10" s="261"/>
      <c r="MEJ10" s="263"/>
      <c r="MEK10" s="260"/>
      <c r="MEL10" s="261"/>
      <c r="MEP10" s="261"/>
      <c r="MEU10" s="261"/>
      <c r="MEV10" s="263"/>
      <c r="MEW10" s="260"/>
      <c r="MEX10" s="261"/>
      <c r="MFB10" s="261"/>
      <c r="MFG10" s="261"/>
      <c r="MFH10" s="263"/>
      <c r="MFI10" s="260"/>
      <c r="MFJ10" s="261"/>
      <c r="MFN10" s="261"/>
      <c r="MFS10" s="261"/>
      <c r="MFT10" s="263"/>
      <c r="MFU10" s="260"/>
      <c r="MFV10" s="261"/>
      <c r="MFZ10" s="261"/>
      <c r="MGE10" s="261"/>
      <c r="MGF10" s="263"/>
      <c r="MGG10" s="260"/>
      <c r="MGH10" s="261"/>
      <c r="MGL10" s="261"/>
      <c r="MGQ10" s="261"/>
      <c r="MGR10" s="263"/>
      <c r="MGS10" s="260"/>
      <c r="MGT10" s="261"/>
      <c r="MGX10" s="261"/>
      <c r="MHC10" s="261"/>
      <c r="MHD10" s="263"/>
      <c r="MHE10" s="260"/>
      <c r="MHF10" s="261"/>
      <c r="MHJ10" s="261"/>
      <c r="MHO10" s="261"/>
      <c r="MHP10" s="263"/>
      <c r="MHQ10" s="260"/>
      <c r="MHR10" s="261"/>
      <c r="MHV10" s="261"/>
      <c r="MIA10" s="261"/>
      <c r="MIB10" s="263"/>
      <c r="MIC10" s="260"/>
      <c r="MID10" s="261"/>
      <c r="MIH10" s="261"/>
      <c r="MIM10" s="261"/>
      <c r="MIN10" s="263"/>
      <c r="MIO10" s="260"/>
      <c r="MIP10" s="261"/>
      <c r="MIT10" s="261"/>
      <c r="MIY10" s="261"/>
      <c r="MIZ10" s="263"/>
      <c r="MJA10" s="260"/>
      <c r="MJB10" s="261"/>
      <c r="MJF10" s="261"/>
      <c r="MJK10" s="261"/>
      <c r="MJL10" s="263"/>
      <c r="MJM10" s="260"/>
      <c r="MJN10" s="261"/>
      <c r="MJR10" s="261"/>
      <c r="MJW10" s="261"/>
      <c r="MJX10" s="263"/>
      <c r="MJY10" s="260"/>
      <c r="MJZ10" s="261"/>
      <c r="MKD10" s="261"/>
      <c r="MKI10" s="261"/>
      <c r="MKJ10" s="263"/>
      <c r="MKK10" s="260"/>
      <c r="MKL10" s="261"/>
      <c r="MKP10" s="261"/>
      <c r="MKU10" s="261"/>
      <c r="MKV10" s="263"/>
      <c r="MKW10" s="260"/>
      <c r="MKX10" s="261"/>
      <c r="MLB10" s="261"/>
      <c r="MLG10" s="261"/>
      <c r="MLH10" s="263"/>
      <c r="MLI10" s="260"/>
      <c r="MLJ10" s="261"/>
      <c r="MLN10" s="261"/>
      <c r="MLS10" s="261"/>
      <c r="MLT10" s="263"/>
      <c r="MLU10" s="260"/>
      <c r="MLV10" s="261"/>
      <c r="MLZ10" s="261"/>
      <c r="MME10" s="261"/>
      <c r="MMF10" s="263"/>
      <c r="MMG10" s="260"/>
      <c r="MMH10" s="261"/>
      <c r="MML10" s="261"/>
      <c r="MMQ10" s="261"/>
      <c r="MMR10" s="263"/>
      <c r="MMS10" s="260"/>
      <c r="MMT10" s="261"/>
      <c r="MMX10" s="261"/>
      <c r="MNC10" s="261"/>
      <c r="MND10" s="263"/>
      <c r="MNE10" s="260"/>
      <c r="MNF10" s="261"/>
      <c r="MNJ10" s="261"/>
      <c r="MNO10" s="261"/>
      <c r="MNP10" s="263"/>
      <c r="MNQ10" s="260"/>
      <c r="MNR10" s="261"/>
      <c r="MNV10" s="261"/>
      <c r="MOA10" s="261"/>
      <c r="MOB10" s="263"/>
      <c r="MOC10" s="260"/>
      <c r="MOD10" s="261"/>
      <c r="MOH10" s="261"/>
      <c r="MOM10" s="261"/>
      <c r="MON10" s="263"/>
      <c r="MOO10" s="260"/>
      <c r="MOP10" s="261"/>
      <c r="MOT10" s="261"/>
      <c r="MOY10" s="261"/>
      <c r="MOZ10" s="263"/>
      <c r="MPA10" s="260"/>
      <c r="MPB10" s="261"/>
      <c r="MPF10" s="261"/>
      <c r="MPK10" s="261"/>
      <c r="MPL10" s="263"/>
      <c r="MPM10" s="260"/>
      <c r="MPN10" s="261"/>
      <c r="MPR10" s="261"/>
      <c r="MPW10" s="261"/>
      <c r="MPX10" s="263"/>
      <c r="MPY10" s="260"/>
      <c r="MPZ10" s="261"/>
      <c r="MQD10" s="261"/>
      <c r="MQI10" s="261"/>
      <c r="MQJ10" s="263"/>
      <c r="MQK10" s="260"/>
      <c r="MQL10" s="261"/>
      <c r="MQP10" s="261"/>
      <c r="MQU10" s="261"/>
      <c r="MQV10" s="263"/>
      <c r="MQW10" s="260"/>
      <c r="MQX10" s="261"/>
      <c r="MRB10" s="261"/>
      <c r="MRG10" s="261"/>
      <c r="MRH10" s="263"/>
      <c r="MRI10" s="260"/>
      <c r="MRJ10" s="261"/>
      <c r="MRN10" s="261"/>
      <c r="MRS10" s="261"/>
      <c r="MRT10" s="263"/>
      <c r="MRU10" s="260"/>
      <c r="MRV10" s="261"/>
      <c r="MRZ10" s="261"/>
      <c r="MSE10" s="261"/>
      <c r="MSF10" s="263"/>
      <c r="MSG10" s="260"/>
      <c r="MSH10" s="261"/>
      <c r="MSL10" s="261"/>
      <c r="MSQ10" s="261"/>
      <c r="MSR10" s="263"/>
      <c r="MSS10" s="260"/>
      <c r="MST10" s="261"/>
      <c r="MSX10" s="261"/>
      <c r="MTC10" s="261"/>
      <c r="MTD10" s="263"/>
      <c r="MTE10" s="260"/>
      <c r="MTF10" s="261"/>
      <c r="MTJ10" s="261"/>
      <c r="MTO10" s="261"/>
      <c r="MTP10" s="263"/>
      <c r="MTQ10" s="260"/>
      <c r="MTR10" s="261"/>
      <c r="MTV10" s="261"/>
      <c r="MUA10" s="261"/>
      <c r="MUB10" s="263"/>
      <c r="MUC10" s="260"/>
      <c r="MUD10" s="261"/>
      <c r="MUH10" s="261"/>
      <c r="MUM10" s="261"/>
      <c r="MUN10" s="263"/>
      <c r="MUO10" s="260"/>
      <c r="MUP10" s="261"/>
      <c r="MUT10" s="261"/>
      <c r="MUY10" s="261"/>
      <c r="MUZ10" s="263"/>
      <c r="MVA10" s="260"/>
      <c r="MVB10" s="261"/>
      <c r="MVF10" s="261"/>
      <c r="MVK10" s="261"/>
      <c r="MVL10" s="263"/>
      <c r="MVM10" s="260"/>
      <c r="MVN10" s="261"/>
      <c r="MVR10" s="261"/>
      <c r="MVW10" s="261"/>
      <c r="MVX10" s="263"/>
      <c r="MVY10" s="260"/>
      <c r="MVZ10" s="261"/>
      <c r="MWD10" s="261"/>
      <c r="MWI10" s="261"/>
      <c r="MWJ10" s="263"/>
      <c r="MWK10" s="260"/>
      <c r="MWL10" s="261"/>
      <c r="MWP10" s="261"/>
      <c r="MWU10" s="261"/>
      <c r="MWV10" s="263"/>
      <c r="MWW10" s="260"/>
      <c r="MWX10" s="261"/>
      <c r="MXB10" s="261"/>
      <c r="MXG10" s="261"/>
      <c r="MXH10" s="263"/>
      <c r="MXI10" s="260"/>
      <c r="MXJ10" s="261"/>
      <c r="MXN10" s="261"/>
      <c r="MXS10" s="261"/>
      <c r="MXT10" s="263"/>
      <c r="MXU10" s="260"/>
      <c r="MXV10" s="261"/>
      <c r="MXZ10" s="261"/>
      <c r="MYE10" s="261"/>
      <c r="MYF10" s="263"/>
      <c r="MYG10" s="260"/>
      <c r="MYH10" s="261"/>
      <c r="MYL10" s="261"/>
      <c r="MYQ10" s="261"/>
      <c r="MYR10" s="263"/>
      <c r="MYS10" s="260"/>
      <c r="MYT10" s="261"/>
      <c r="MYX10" s="261"/>
      <c r="MZC10" s="261"/>
      <c r="MZD10" s="263"/>
      <c r="MZE10" s="260"/>
      <c r="MZF10" s="261"/>
      <c r="MZJ10" s="261"/>
      <c r="MZO10" s="261"/>
      <c r="MZP10" s="263"/>
      <c r="MZQ10" s="260"/>
      <c r="MZR10" s="261"/>
      <c r="MZV10" s="261"/>
      <c r="NAA10" s="261"/>
      <c r="NAB10" s="263"/>
      <c r="NAC10" s="260"/>
      <c r="NAD10" s="261"/>
      <c r="NAH10" s="261"/>
      <c r="NAM10" s="261"/>
      <c r="NAN10" s="263"/>
      <c r="NAO10" s="260"/>
      <c r="NAP10" s="261"/>
      <c r="NAT10" s="261"/>
      <c r="NAY10" s="261"/>
      <c r="NAZ10" s="263"/>
      <c r="NBA10" s="260"/>
      <c r="NBB10" s="261"/>
      <c r="NBF10" s="261"/>
      <c r="NBK10" s="261"/>
      <c r="NBL10" s="263"/>
      <c r="NBM10" s="260"/>
      <c r="NBN10" s="261"/>
      <c r="NBR10" s="261"/>
      <c r="NBW10" s="261"/>
      <c r="NBX10" s="263"/>
      <c r="NBY10" s="260"/>
      <c r="NBZ10" s="261"/>
      <c r="NCD10" s="261"/>
      <c r="NCI10" s="261"/>
      <c r="NCJ10" s="263"/>
      <c r="NCK10" s="260"/>
      <c r="NCL10" s="261"/>
      <c r="NCP10" s="261"/>
      <c r="NCU10" s="261"/>
      <c r="NCV10" s="263"/>
      <c r="NCW10" s="260"/>
      <c r="NCX10" s="261"/>
      <c r="NDB10" s="261"/>
      <c r="NDG10" s="261"/>
      <c r="NDH10" s="263"/>
      <c r="NDI10" s="260"/>
      <c r="NDJ10" s="261"/>
      <c r="NDN10" s="261"/>
      <c r="NDS10" s="261"/>
      <c r="NDT10" s="263"/>
      <c r="NDU10" s="260"/>
      <c r="NDV10" s="261"/>
      <c r="NDZ10" s="261"/>
      <c r="NEE10" s="261"/>
      <c r="NEF10" s="263"/>
      <c r="NEG10" s="260"/>
      <c r="NEH10" s="261"/>
      <c r="NEL10" s="261"/>
      <c r="NEQ10" s="261"/>
      <c r="NER10" s="263"/>
      <c r="NES10" s="260"/>
      <c r="NET10" s="261"/>
      <c r="NEX10" s="261"/>
      <c r="NFC10" s="261"/>
      <c r="NFD10" s="263"/>
      <c r="NFE10" s="260"/>
      <c r="NFF10" s="261"/>
      <c r="NFJ10" s="261"/>
      <c r="NFO10" s="261"/>
      <c r="NFP10" s="263"/>
      <c r="NFQ10" s="260"/>
      <c r="NFR10" s="261"/>
      <c r="NFV10" s="261"/>
      <c r="NGA10" s="261"/>
      <c r="NGB10" s="263"/>
      <c r="NGC10" s="260"/>
      <c r="NGD10" s="261"/>
      <c r="NGH10" s="261"/>
      <c r="NGM10" s="261"/>
      <c r="NGN10" s="263"/>
      <c r="NGO10" s="260"/>
      <c r="NGP10" s="261"/>
      <c r="NGT10" s="261"/>
      <c r="NGY10" s="261"/>
      <c r="NGZ10" s="263"/>
      <c r="NHA10" s="260"/>
      <c r="NHB10" s="261"/>
      <c r="NHF10" s="261"/>
      <c r="NHK10" s="261"/>
      <c r="NHL10" s="263"/>
      <c r="NHM10" s="260"/>
      <c r="NHN10" s="261"/>
      <c r="NHR10" s="261"/>
      <c r="NHW10" s="261"/>
      <c r="NHX10" s="263"/>
      <c r="NHY10" s="260"/>
      <c r="NHZ10" s="261"/>
      <c r="NID10" s="261"/>
      <c r="NII10" s="261"/>
      <c r="NIJ10" s="263"/>
      <c r="NIK10" s="260"/>
      <c r="NIL10" s="261"/>
      <c r="NIP10" s="261"/>
      <c r="NIU10" s="261"/>
      <c r="NIV10" s="263"/>
      <c r="NIW10" s="260"/>
      <c r="NIX10" s="261"/>
      <c r="NJB10" s="261"/>
      <c r="NJG10" s="261"/>
      <c r="NJH10" s="263"/>
      <c r="NJI10" s="260"/>
      <c r="NJJ10" s="261"/>
      <c r="NJN10" s="261"/>
      <c r="NJS10" s="261"/>
      <c r="NJT10" s="263"/>
      <c r="NJU10" s="260"/>
      <c r="NJV10" s="261"/>
      <c r="NJZ10" s="261"/>
      <c r="NKE10" s="261"/>
      <c r="NKF10" s="263"/>
      <c r="NKG10" s="260"/>
      <c r="NKH10" s="261"/>
      <c r="NKL10" s="261"/>
      <c r="NKQ10" s="261"/>
      <c r="NKR10" s="263"/>
      <c r="NKS10" s="260"/>
      <c r="NKT10" s="261"/>
      <c r="NKX10" s="261"/>
      <c r="NLC10" s="261"/>
      <c r="NLD10" s="263"/>
      <c r="NLE10" s="260"/>
      <c r="NLF10" s="261"/>
      <c r="NLJ10" s="261"/>
      <c r="NLO10" s="261"/>
      <c r="NLP10" s="263"/>
      <c r="NLQ10" s="260"/>
      <c r="NLR10" s="261"/>
      <c r="NLV10" s="261"/>
      <c r="NMA10" s="261"/>
      <c r="NMB10" s="263"/>
      <c r="NMC10" s="260"/>
      <c r="NMD10" s="261"/>
      <c r="NMH10" s="261"/>
      <c r="NMM10" s="261"/>
      <c r="NMN10" s="263"/>
      <c r="NMO10" s="260"/>
      <c r="NMP10" s="261"/>
      <c r="NMT10" s="261"/>
      <c r="NMY10" s="261"/>
      <c r="NMZ10" s="263"/>
      <c r="NNA10" s="260"/>
      <c r="NNB10" s="261"/>
      <c r="NNF10" s="261"/>
      <c r="NNK10" s="261"/>
      <c r="NNL10" s="263"/>
      <c r="NNM10" s="260"/>
      <c r="NNN10" s="261"/>
      <c r="NNR10" s="261"/>
      <c r="NNW10" s="261"/>
      <c r="NNX10" s="263"/>
      <c r="NNY10" s="260"/>
      <c r="NNZ10" s="261"/>
      <c r="NOD10" s="261"/>
      <c r="NOI10" s="261"/>
      <c r="NOJ10" s="263"/>
      <c r="NOK10" s="260"/>
      <c r="NOL10" s="261"/>
      <c r="NOP10" s="261"/>
      <c r="NOU10" s="261"/>
      <c r="NOV10" s="263"/>
      <c r="NOW10" s="260"/>
      <c r="NOX10" s="261"/>
      <c r="NPB10" s="261"/>
      <c r="NPG10" s="261"/>
      <c r="NPH10" s="263"/>
      <c r="NPI10" s="260"/>
      <c r="NPJ10" s="261"/>
      <c r="NPN10" s="261"/>
      <c r="NPS10" s="261"/>
      <c r="NPT10" s="263"/>
      <c r="NPU10" s="260"/>
      <c r="NPV10" s="261"/>
      <c r="NPZ10" s="261"/>
      <c r="NQE10" s="261"/>
      <c r="NQF10" s="263"/>
      <c r="NQG10" s="260"/>
      <c r="NQH10" s="261"/>
      <c r="NQL10" s="261"/>
      <c r="NQQ10" s="261"/>
      <c r="NQR10" s="263"/>
      <c r="NQS10" s="260"/>
      <c r="NQT10" s="261"/>
      <c r="NQX10" s="261"/>
      <c r="NRC10" s="261"/>
      <c r="NRD10" s="263"/>
      <c r="NRE10" s="260"/>
      <c r="NRF10" s="261"/>
      <c r="NRJ10" s="261"/>
      <c r="NRO10" s="261"/>
      <c r="NRP10" s="263"/>
      <c r="NRQ10" s="260"/>
      <c r="NRR10" s="261"/>
      <c r="NRV10" s="261"/>
      <c r="NSA10" s="261"/>
      <c r="NSB10" s="263"/>
      <c r="NSC10" s="260"/>
      <c r="NSD10" s="261"/>
      <c r="NSH10" s="261"/>
      <c r="NSM10" s="261"/>
      <c r="NSN10" s="263"/>
      <c r="NSO10" s="260"/>
      <c r="NSP10" s="261"/>
      <c r="NST10" s="261"/>
      <c r="NSY10" s="261"/>
      <c r="NSZ10" s="263"/>
      <c r="NTA10" s="260"/>
      <c r="NTB10" s="261"/>
      <c r="NTF10" s="261"/>
      <c r="NTK10" s="261"/>
      <c r="NTL10" s="263"/>
      <c r="NTM10" s="260"/>
      <c r="NTN10" s="261"/>
      <c r="NTR10" s="261"/>
      <c r="NTW10" s="261"/>
      <c r="NTX10" s="263"/>
      <c r="NTY10" s="260"/>
      <c r="NTZ10" s="261"/>
      <c r="NUD10" s="261"/>
      <c r="NUI10" s="261"/>
      <c r="NUJ10" s="263"/>
      <c r="NUK10" s="260"/>
      <c r="NUL10" s="261"/>
      <c r="NUP10" s="261"/>
      <c r="NUU10" s="261"/>
      <c r="NUV10" s="263"/>
      <c r="NUW10" s="260"/>
      <c r="NUX10" s="261"/>
      <c r="NVB10" s="261"/>
      <c r="NVG10" s="261"/>
      <c r="NVH10" s="263"/>
      <c r="NVI10" s="260"/>
      <c r="NVJ10" s="261"/>
      <c r="NVN10" s="261"/>
      <c r="NVS10" s="261"/>
      <c r="NVT10" s="263"/>
      <c r="NVU10" s="260"/>
      <c r="NVV10" s="261"/>
      <c r="NVZ10" s="261"/>
      <c r="NWE10" s="261"/>
      <c r="NWF10" s="263"/>
      <c r="NWG10" s="260"/>
      <c r="NWH10" s="261"/>
      <c r="NWL10" s="261"/>
      <c r="NWQ10" s="261"/>
      <c r="NWR10" s="263"/>
      <c r="NWS10" s="260"/>
      <c r="NWT10" s="261"/>
      <c r="NWX10" s="261"/>
      <c r="NXC10" s="261"/>
      <c r="NXD10" s="263"/>
      <c r="NXE10" s="260"/>
      <c r="NXF10" s="261"/>
      <c r="NXJ10" s="261"/>
      <c r="NXO10" s="261"/>
      <c r="NXP10" s="263"/>
      <c r="NXQ10" s="260"/>
      <c r="NXR10" s="261"/>
      <c r="NXV10" s="261"/>
      <c r="NYA10" s="261"/>
      <c r="NYB10" s="263"/>
      <c r="NYC10" s="260"/>
      <c r="NYD10" s="261"/>
      <c r="NYH10" s="261"/>
      <c r="NYM10" s="261"/>
      <c r="NYN10" s="263"/>
      <c r="NYO10" s="260"/>
      <c r="NYP10" s="261"/>
      <c r="NYT10" s="261"/>
      <c r="NYY10" s="261"/>
      <c r="NYZ10" s="263"/>
      <c r="NZA10" s="260"/>
      <c r="NZB10" s="261"/>
      <c r="NZF10" s="261"/>
      <c r="NZK10" s="261"/>
      <c r="NZL10" s="263"/>
      <c r="NZM10" s="260"/>
      <c r="NZN10" s="261"/>
      <c r="NZR10" s="261"/>
      <c r="NZW10" s="261"/>
      <c r="NZX10" s="263"/>
      <c r="NZY10" s="260"/>
      <c r="NZZ10" s="261"/>
      <c r="OAD10" s="261"/>
      <c r="OAI10" s="261"/>
      <c r="OAJ10" s="263"/>
      <c r="OAK10" s="260"/>
      <c r="OAL10" s="261"/>
      <c r="OAP10" s="261"/>
      <c r="OAU10" s="261"/>
      <c r="OAV10" s="263"/>
      <c r="OAW10" s="260"/>
      <c r="OAX10" s="261"/>
      <c r="OBB10" s="261"/>
      <c r="OBG10" s="261"/>
      <c r="OBH10" s="263"/>
      <c r="OBI10" s="260"/>
      <c r="OBJ10" s="261"/>
      <c r="OBN10" s="261"/>
      <c r="OBS10" s="261"/>
      <c r="OBT10" s="263"/>
      <c r="OBU10" s="260"/>
      <c r="OBV10" s="261"/>
      <c r="OBZ10" s="261"/>
      <c r="OCE10" s="261"/>
      <c r="OCF10" s="263"/>
      <c r="OCG10" s="260"/>
      <c r="OCH10" s="261"/>
      <c r="OCL10" s="261"/>
      <c r="OCQ10" s="261"/>
      <c r="OCR10" s="263"/>
      <c r="OCS10" s="260"/>
      <c r="OCT10" s="261"/>
      <c r="OCX10" s="261"/>
      <c r="ODC10" s="261"/>
      <c r="ODD10" s="263"/>
      <c r="ODE10" s="260"/>
      <c r="ODF10" s="261"/>
      <c r="ODJ10" s="261"/>
      <c r="ODO10" s="261"/>
      <c r="ODP10" s="263"/>
      <c r="ODQ10" s="260"/>
      <c r="ODR10" s="261"/>
      <c r="ODV10" s="261"/>
      <c r="OEA10" s="261"/>
      <c r="OEB10" s="263"/>
      <c r="OEC10" s="260"/>
      <c r="OED10" s="261"/>
      <c r="OEH10" s="261"/>
      <c r="OEM10" s="261"/>
      <c r="OEN10" s="263"/>
      <c r="OEO10" s="260"/>
      <c r="OEP10" s="261"/>
      <c r="OET10" s="261"/>
      <c r="OEY10" s="261"/>
      <c r="OEZ10" s="263"/>
      <c r="OFA10" s="260"/>
      <c r="OFB10" s="261"/>
      <c r="OFF10" s="261"/>
      <c r="OFK10" s="261"/>
      <c r="OFL10" s="263"/>
      <c r="OFM10" s="260"/>
      <c r="OFN10" s="261"/>
      <c r="OFR10" s="261"/>
      <c r="OFW10" s="261"/>
      <c r="OFX10" s="263"/>
      <c r="OFY10" s="260"/>
      <c r="OFZ10" s="261"/>
      <c r="OGD10" s="261"/>
      <c r="OGI10" s="261"/>
      <c r="OGJ10" s="263"/>
      <c r="OGK10" s="260"/>
      <c r="OGL10" s="261"/>
      <c r="OGP10" s="261"/>
      <c r="OGU10" s="261"/>
      <c r="OGV10" s="263"/>
      <c r="OGW10" s="260"/>
      <c r="OGX10" s="261"/>
      <c r="OHB10" s="261"/>
      <c r="OHG10" s="261"/>
      <c r="OHH10" s="263"/>
      <c r="OHI10" s="260"/>
      <c r="OHJ10" s="261"/>
      <c r="OHN10" s="261"/>
      <c r="OHS10" s="261"/>
      <c r="OHT10" s="263"/>
      <c r="OHU10" s="260"/>
      <c r="OHV10" s="261"/>
      <c r="OHZ10" s="261"/>
      <c r="OIE10" s="261"/>
      <c r="OIF10" s="263"/>
      <c r="OIG10" s="260"/>
      <c r="OIH10" s="261"/>
      <c r="OIL10" s="261"/>
      <c r="OIQ10" s="261"/>
      <c r="OIR10" s="263"/>
      <c r="OIS10" s="260"/>
      <c r="OIT10" s="261"/>
      <c r="OIX10" s="261"/>
      <c r="OJC10" s="261"/>
      <c r="OJD10" s="263"/>
      <c r="OJE10" s="260"/>
      <c r="OJF10" s="261"/>
      <c r="OJJ10" s="261"/>
      <c r="OJO10" s="261"/>
      <c r="OJP10" s="263"/>
      <c r="OJQ10" s="260"/>
      <c r="OJR10" s="261"/>
      <c r="OJV10" s="261"/>
      <c r="OKA10" s="261"/>
      <c r="OKB10" s="263"/>
      <c r="OKC10" s="260"/>
      <c r="OKD10" s="261"/>
      <c r="OKH10" s="261"/>
      <c r="OKM10" s="261"/>
      <c r="OKN10" s="263"/>
      <c r="OKO10" s="260"/>
      <c r="OKP10" s="261"/>
      <c r="OKT10" s="261"/>
      <c r="OKY10" s="261"/>
      <c r="OKZ10" s="263"/>
      <c r="OLA10" s="260"/>
      <c r="OLB10" s="261"/>
      <c r="OLF10" s="261"/>
      <c r="OLK10" s="261"/>
      <c r="OLL10" s="263"/>
      <c r="OLM10" s="260"/>
      <c r="OLN10" s="261"/>
      <c r="OLR10" s="261"/>
      <c r="OLW10" s="261"/>
      <c r="OLX10" s="263"/>
      <c r="OLY10" s="260"/>
      <c r="OLZ10" s="261"/>
      <c r="OMD10" s="261"/>
      <c r="OMI10" s="261"/>
      <c r="OMJ10" s="263"/>
      <c r="OMK10" s="260"/>
      <c r="OML10" s="261"/>
      <c r="OMP10" s="261"/>
      <c r="OMU10" s="261"/>
      <c r="OMV10" s="263"/>
      <c r="OMW10" s="260"/>
      <c r="OMX10" s="261"/>
      <c r="ONB10" s="261"/>
      <c r="ONG10" s="261"/>
      <c r="ONH10" s="263"/>
      <c r="ONI10" s="260"/>
      <c r="ONJ10" s="261"/>
      <c r="ONN10" s="261"/>
      <c r="ONS10" s="261"/>
      <c r="ONT10" s="263"/>
      <c r="ONU10" s="260"/>
      <c r="ONV10" s="261"/>
      <c r="ONZ10" s="261"/>
      <c r="OOE10" s="261"/>
      <c r="OOF10" s="263"/>
      <c r="OOG10" s="260"/>
      <c r="OOH10" s="261"/>
      <c r="OOL10" s="261"/>
      <c r="OOQ10" s="261"/>
      <c r="OOR10" s="263"/>
      <c r="OOS10" s="260"/>
      <c r="OOT10" s="261"/>
      <c r="OOX10" s="261"/>
      <c r="OPC10" s="261"/>
      <c r="OPD10" s="263"/>
      <c r="OPE10" s="260"/>
      <c r="OPF10" s="261"/>
      <c r="OPJ10" s="261"/>
      <c r="OPO10" s="261"/>
      <c r="OPP10" s="263"/>
      <c r="OPQ10" s="260"/>
      <c r="OPR10" s="261"/>
      <c r="OPV10" s="261"/>
      <c r="OQA10" s="261"/>
      <c r="OQB10" s="263"/>
      <c r="OQC10" s="260"/>
      <c r="OQD10" s="261"/>
      <c r="OQH10" s="261"/>
      <c r="OQM10" s="261"/>
      <c r="OQN10" s="263"/>
      <c r="OQO10" s="260"/>
      <c r="OQP10" s="261"/>
      <c r="OQT10" s="261"/>
      <c r="OQY10" s="261"/>
      <c r="OQZ10" s="263"/>
      <c r="ORA10" s="260"/>
      <c r="ORB10" s="261"/>
      <c r="ORF10" s="261"/>
      <c r="ORK10" s="261"/>
      <c r="ORL10" s="263"/>
      <c r="ORM10" s="260"/>
      <c r="ORN10" s="261"/>
      <c r="ORR10" s="261"/>
      <c r="ORW10" s="261"/>
      <c r="ORX10" s="263"/>
      <c r="ORY10" s="260"/>
      <c r="ORZ10" s="261"/>
      <c r="OSD10" s="261"/>
      <c r="OSI10" s="261"/>
      <c r="OSJ10" s="263"/>
      <c r="OSK10" s="260"/>
      <c r="OSL10" s="261"/>
      <c r="OSP10" s="261"/>
      <c r="OSU10" s="261"/>
      <c r="OSV10" s="263"/>
      <c r="OSW10" s="260"/>
      <c r="OSX10" s="261"/>
      <c r="OTB10" s="261"/>
      <c r="OTG10" s="261"/>
      <c r="OTH10" s="263"/>
      <c r="OTI10" s="260"/>
      <c r="OTJ10" s="261"/>
      <c r="OTN10" s="261"/>
      <c r="OTS10" s="261"/>
      <c r="OTT10" s="263"/>
      <c r="OTU10" s="260"/>
      <c r="OTV10" s="261"/>
      <c r="OTZ10" s="261"/>
      <c r="OUE10" s="261"/>
      <c r="OUF10" s="263"/>
      <c r="OUG10" s="260"/>
      <c r="OUH10" s="261"/>
      <c r="OUL10" s="261"/>
      <c r="OUQ10" s="261"/>
      <c r="OUR10" s="263"/>
      <c r="OUS10" s="260"/>
      <c r="OUT10" s="261"/>
      <c r="OUX10" s="261"/>
      <c r="OVC10" s="261"/>
      <c r="OVD10" s="263"/>
      <c r="OVE10" s="260"/>
      <c r="OVF10" s="261"/>
      <c r="OVJ10" s="261"/>
      <c r="OVO10" s="261"/>
      <c r="OVP10" s="263"/>
      <c r="OVQ10" s="260"/>
      <c r="OVR10" s="261"/>
      <c r="OVV10" s="261"/>
      <c r="OWA10" s="261"/>
      <c r="OWB10" s="263"/>
      <c r="OWC10" s="260"/>
      <c r="OWD10" s="261"/>
      <c r="OWH10" s="261"/>
      <c r="OWM10" s="261"/>
      <c r="OWN10" s="263"/>
      <c r="OWO10" s="260"/>
      <c r="OWP10" s="261"/>
      <c r="OWT10" s="261"/>
      <c r="OWY10" s="261"/>
      <c r="OWZ10" s="263"/>
      <c r="OXA10" s="260"/>
      <c r="OXB10" s="261"/>
      <c r="OXF10" s="261"/>
      <c r="OXK10" s="261"/>
      <c r="OXL10" s="263"/>
      <c r="OXM10" s="260"/>
      <c r="OXN10" s="261"/>
      <c r="OXR10" s="261"/>
      <c r="OXW10" s="261"/>
      <c r="OXX10" s="263"/>
      <c r="OXY10" s="260"/>
      <c r="OXZ10" s="261"/>
      <c r="OYD10" s="261"/>
      <c r="OYI10" s="261"/>
      <c r="OYJ10" s="263"/>
      <c r="OYK10" s="260"/>
      <c r="OYL10" s="261"/>
      <c r="OYP10" s="261"/>
      <c r="OYU10" s="261"/>
      <c r="OYV10" s="263"/>
      <c r="OYW10" s="260"/>
      <c r="OYX10" s="261"/>
      <c r="OZB10" s="261"/>
      <c r="OZG10" s="261"/>
      <c r="OZH10" s="263"/>
      <c r="OZI10" s="260"/>
      <c r="OZJ10" s="261"/>
      <c r="OZN10" s="261"/>
      <c r="OZS10" s="261"/>
      <c r="OZT10" s="263"/>
      <c r="OZU10" s="260"/>
      <c r="OZV10" s="261"/>
      <c r="OZZ10" s="261"/>
      <c r="PAE10" s="261"/>
      <c r="PAF10" s="263"/>
      <c r="PAG10" s="260"/>
      <c r="PAH10" s="261"/>
      <c r="PAL10" s="261"/>
      <c r="PAQ10" s="261"/>
      <c r="PAR10" s="263"/>
      <c r="PAS10" s="260"/>
      <c r="PAT10" s="261"/>
      <c r="PAX10" s="261"/>
      <c r="PBC10" s="261"/>
      <c r="PBD10" s="263"/>
      <c r="PBE10" s="260"/>
      <c r="PBF10" s="261"/>
      <c r="PBJ10" s="261"/>
      <c r="PBO10" s="261"/>
      <c r="PBP10" s="263"/>
      <c r="PBQ10" s="260"/>
      <c r="PBR10" s="261"/>
      <c r="PBV10" s="261"/>
      <c r="PCA10" s="261"/>
      <c r="PCB10" s="263"/>
      <c r="PCC10" s="260"/>
      <c r="PCD10" s="261"/>
      <c r="PCH10" s="261"/>
      <c r="PCM10" s="261"/>
      <c r="PCN10" s="263"/>
      <c r="PCO10" s="260"/>
      <c r="PCP10" s="261"/>
      <c r="PCT10" s="261"/>
      <c r="PCY10" s="261"/>
      <c r="PCZ10" s="263"/>
      <c r="PDA10" s="260"/>
      <c r="PDB10" s="261"/>
      <c r="PDF10" s="261"/>
      <c r="PDK10" s="261"/>
      <c r="PDL10" s="263"/>
      <c r="PDM10" s="260"/>
      <c r="PDN10" s="261"/>
      <c r="PDR10" s="261"/>
      <c r="PDW10" s="261"/>
      <c r="PDX10" s="263"/>
      <c r="PDY10" s="260"/>
      <c r="PDZ10" s="261"/>
      <c r="PED10" s="261"/>
      <c r="PEI10" s="261"/>
      <c r="PEJ10" s="263"/>
      <c r="PEK10" s="260"/>
      <c r="PEL10" s="261"/>
      <c r="PEP10" s="261"/>
      <c r="PEU10" s="261"/>
      <c r="PEV10" s="263"/>
      <c r="PEW10" s="260"/>
      <c r="PEX10" s="261"/>
      <c r="PFB10" s="261"/>
      <c r="PFG10" s="261"/>
      <c r="PFH10" s="263"/>
      <c r="PFI10" s="260"/>
      <c r="PFJ10" s="261"/>
      <c r="PFN10" s="261"/>
      <c r="PFS10" s="261"/>
      <c r="PFT10" s="263"/>
      <c r="PFU10" s="260"/>
      <c r="PFV10" s="261"/>
      <c r="PFZ10" s="261"/>
      <c r="PGE10" s="261"/>
      <c r="PGF10" s="263"/>
      <c r="PGG10" s="260"/>
      <c r="PGH10" s="261"/>
      <c r="PGL10" s="261"/>
      <c r="PGQ10" s="261"/>
      <c r="PGR10" s="263"/>
      <c r="PGS10" s="260"/>
      <c r="PGT10" s="261"/>
      <c r="PGX10" s="261"/>
      <c r="PHC10" s="261"/>
      <c r="PHD10" s="263"/>
      <c r="PHE10" s="260"/>
      <c r="PHF10" s="261"/>
      <c r="PHJ10" s="261"/>
      <c r="PHO10" s="261"/>
      <c r="PHP10" s="263"/>
      <c r="PHQ10" s="260"/>
      <c r="PHR10" s="261"/>
      <c r="PHV10" s="261"/>
      <c r="PIA10" s="261"/>
      <c r="PIB10" s="263"/>
      <c r="PIC10" s="260"/>
      <c r="PID10" s="261"/>
      <c r="PIH10" s="261"/>
      <c r="PIM10" s="261"/>
      <c r="PIN10" s="263"/>
      <c r="PIO10" s="260"/>
      <c r="PIP10" s="261"/>
      <c r="PIT10" s="261"/>
      <c r="PIY10" s="261"/>
      <c r="PIZ10" s="263"/>
      <c r="PJA10" s="260"/>
      <c r="PJB10" s="261"/>
      <c r="PJF10" s="261"/>
      <c r="PJK10" s="261"/>
      <c r="PJL10" s="263"/>
      <c r="PJM10" s="260"/>
      <c r="PJN10" s="261"/>
      <c r="PJR10" s="261"/>
      <c r="PJW10" s="261"/>
      <c r="PJX10" s="263"/>
      <c r="PJY10" s="260"/>
      <c r="PJZ10" s="261"/>
      <c r="PKD10" s="261"/>
      <c r="PKI10" s="261"/>
      <c r="PKJ10" s="263"/>
      <c r="PKK10" s="260"/>
      <c r="PKL10" s="261"/>
      <c r="PKP10" s="261"/>
      <c r="PKU10" s="261"/>
      <c r="PKV10" s="263"/>
      <c r="PKW10" s="260"/>
      <c r="PKX10" s="261"/>
      <c r="PLB10" s="261"/>
      <c r="PLG10" s="261"/>
      <c r="PLH10" s="263"/>
      <c r="PLI10" s="260"/>
      <c r="PLJ10" s="261"/>
      <c r="PLN10" s="261"/>
      <c r="PLS10" s="261"/>
      <c r="PLT10" s="263"/>
      <c r="PLU10" s="260"/>
      <c r="PLV10" s="261"/>
      <c r="PLZ10" s="261"/>
      <c r="PME10" s="261"/>
      <c r="PMF10" s="263"/>
      <c r="PMG10" s="260"/>
      <c r="PMH10" s="261"/>
      <c r="PML10" s="261"/>
      <c r="PMQ10" s="261"/>
      <c r="PMR10" s="263"/>
      <c r="PMS10" s="260"/>
      <c r="PMT10" s="261"/>
      <c r="PMX10" s="261"/>
      <c r="PNC10" s="261"/>
      <c r="PND10" s="263"/>
      <c r="PNE10" s="260"/>
      <c r="PNF10" s="261"/>
      <c r="PNJ10" s="261"/>
      <c r="PNO10" s="261"/>
      <c r="PNP10" s="263"/>
      <c r="PNQ10" s="260"/>
      <c r="PNR10" s="261"/>
      <c r="PNV10" s="261"/>
      <c r="POA10" s="261"/>
      <c r="POB10" s="263"/>
      <c r="POC10" s="260"/>
      <c r="POD10" s="261"/>
      <c r="POH10" s="261"/>
      <c r="POM10" s="261"/>
      <c r="PON10" s="263"/>
      <c r="POO10" s="260"/>
      <c r="POP10" s="261"/>
      <c r="POT10" s="261"/>
      <c r="POY10" s="261"/>
      <c r="POZ10" s="263"/>
      <c r="PPA10" s="260"/>
      <c r="PPB10" s="261"/>
      <c r="PPF10" s="261"/>
      <c r="PPK10" s="261"/>
      <c r="PPL10" s="263"/>
      <c r="PPM10" s="260"/>
      <c r="PPN10" s="261"/>
      <c r="PPR10" s="261"/>
      <c r="PPW10" s="261"/>
      <c r="PPX10" s="263"/>
      <c r="PPY10" s="260"/>
      <c r="PPZ10" s="261"/>
      <c r="PQD10" s="261"/>
      <c r="PQI10" s="261"/>
      <c r="PQJ10" s="263"/>
      <c r="PQK10" s="260"/>
      <c r="PQL10" s="261"/>
      <c r="PQP10" s="261"/>
      <c r="PQU10" s="261"/>
      <c r="PQV10" s="263"/>
      <c r="PQW10" s="260"/>
      <c r="PQX10" s="261"/>
      <c r="PRB10" s="261"/>
      <c r="PRG10" s="261"/>
      <c r="PRH10" s="263"/>
      <c r="PRI10" s="260"/>
      <c r="PRJ10" s="261"/>
      <c r="PRN10" s="261"/>
      <c r="PRS10" s="261"/>
      <c r="PRT10" s="263"/>
      <c r="PRU10" s="260"/>
      <c r="PRV10" s="261"/>
      <c r="PRZ10" s="261"/>
      <c r="PSE10" s="261"/>
      <c r="PSF10" s="263"/>
      <c r="PSG10" s="260"/>
      <c r="PSH10" s="261"/>
      <c r="PSL10" s="261"/>
      <c r="PSQ10" s="261"/>
      <c r="PSR10" s="263"/>
      <c r="PSS10" s="260"/>
      <c r="PST10" s="261"/>
      <c r="PSX10" s="261"/>
      <c r="PTC10" s="261"/>
      <c r="PTD10" s="263"/>
      <c r="PTE10" s="260"/>
      <c r="PTF10" s="261"/>
      <c r="PTJ10" s="261"/>
      <c r="PTO10" s="261"/>
      <c r="PTP10" s="263"/>
      <c r="PTQ10" s="260"/>
      <c r="PTR10" s="261"/>
      <c r="PTV10" s="261"/>
      <c r="PUA10" s="261"/>
      <c r="PUB10" s="263"/>
      <c r="PUC10" s="260"/>
      <c r="PUD10" s="261"/>
      <c r="PUH10" s="261"/>
      <c r="PUM10" s="261"/>
      <c r="PUN10" s="263"/>
      <c r="PUO10" s="260"/>
      <c r="PUP10" s="261"/>
      <c r="PUT10" s="261"/>
      <c r="PUY10" s="261"/>
      <c r="PUZ10" s="263"/>
      <c r="PVA10" s="260"/>
      <c r="PVB10" s="261"/>
      <c r="PVF10" s="261"/>
      <c r="PVK10" s="261"/>
      <c r="PVL10" s="263"/>
      <c r="PVM10" s="260"/>
      <c r="PVN10" s="261"/>
      <c r="PVR10" s="261"/>
      <c r="PVW10" s="261"/>
      <c r="PVX10" s="263"/>
      <c r="PVY10" s="260"/>
      <c r="PVZ10" s="261"/>
      <c r="PWD10" s="261"/>
      <c r="PWI10" s="261"/>
      <c r="PWJ10" s="263"/>
      <c r="PWK10" s="260"/>
      <c r="PWL10" s="261"/>
      <c r="PWP10" s="261"/>
      <c r="PWU10" s="261"/>
      <c r="PWV10" s="263"/>
      <c r="PWW10" s="260"/>
      <c r="PWX10" s="261"/>
      <c r="PXB10" s="261"/>
      <c r="PXG10" s="261"/>
      <c r="PXH10" s="263"/>
      <c r="PXI10" s="260"/>
      <c r="PXJ10" s="261"/>
      <c r="PXN10" s="261"/>
      <c r="PXS10" s="261"/>
      <c r="PXT10" s="263"/>
      <c r="PXU10" s="260"/>
      <c r="PXV10" s="261"/>
      <c r="PXZ10" s="261"/>
      <c r="PYE10" s="261"/>
      <c r="PYF10" s="263"/>
      <c r="PYG10" s="260"/>
      <c r="PYH10" s="261"/>
      <c r="PYL10" s="261"/>
      <c r="PYQ10" s="261"/>
      <c r="PYR10" s="263"/>
      <c r="PYS10" s="260"/>
      <c r="PYT10" s="261"/>
      <c r="PYX10" s="261"/>
      <c r="PZC10" s="261"/>
      <c r="PZD10" s="263"/>
      <c r="PZE10" s="260"/>
      <c r="PZF10" s="261"/>
      <c r="PZJ10" s="261"/>
      <c r="PZO10" s="261"/>
      <c r="PZP10" s="263"/>
      <c r="PZQ10" s="260"/>
      <c r="PZR10" s="261"/>
      <c r="PZV10" s="261"/>
      <c r="QAA10" s="261"/>
      <c r="QAB10" s="263"/>
      <c r="QAC10" s="260"/>
      <c r="QAD10" s="261"/>
      <c r="QAH10" s="261"/>
      <c r="QAM10" s="261"/>
      <c r="QAN10" s="263"/>
      <c r="QAO10" s="260"/>
      <c r="QAP10" s="261"/>
      <c r="QAT10" s="261"/>
      <c r="QAY10" s="261"/>
      <c r="QAZ10" s="263"/>
      <c r="QBA10" s="260"/>
      <c r="QBB10" s="261"/>
      <c r="QBF10" s="261"/>
      <c r="QBK10" s="261"/>
      <c r="QBL10" s="263"/>
      <c r="QBM10" s="260"/>
      <c r="QBN10" s="261"/>
      <c r="QBR10" s="261"/>
      <c r="QBW10" s="261"/>
      <c r="QBX10" s="263"/>
      <c r="QBY10" s="260"/>
      <c r="QBZ10" s="261"/>
      <c r="QCD10" s="261"/>
      <c r="QCI10" s="261"/>
      <c r="QCJ10" s="263"/>
      <c r="QCK10" s="260"/>
      <c r="QCL10" s="261"/>
      <c r="QCP10" s="261"/>
      <c r="QCU10" s="261"/>
      <c r="QCV10" s="263"/>
      <c r="QCW10" s="260"/>
      <c r="QCX10" s="261"/>
      <c r="QDB10" s="261"/>
      <c r="QDG10" s="261"/>
      <c r="QDH10" s="263"/>
      <c r="QDI10" s="260"/>
      <c r="QDJ10" s="261"/>
      <c r="QDN10" s="261"/>
      <c r="QDS10" s="261"/>
      <c r="QDT10" s="263"/>
      <c r="QDU10" s="260"/>
      <c r="QDV10" s="261"/>
      <c r="QDZ10" s="261"/>
      <c r="QEE10" s="261"/>
      <c r="QEF10" s="263"/>
      <c r="QEG10" s="260"/>
      <c r="QEH10" s="261"/>
      <c r="QEL10" s="261"/>
      <c r="QEQ10" s="261"/>
      <c r="QER10" s="263"/>
      <c r="QES10" s="260"/>
      <c r="QET10" s="261"/>
      <c r="QEX10" s="261"/>
      <c r="QFC10" s="261"/>
      <c r="QFD10" s="263"/>
      <c r="QFE10" s="260"/>
      <c r="QFF10" s="261"/>
      <c r="QFJ10" s="261"/>
      <c r="QFO10" s="261"/>
      <c r="QFP10" s="263"/>
      <c r="QFQ10" s="260"/>
      <c r="QFR10" s="261"/>
      <c r="QFV10" s="261"/>
      <c r="QGA10" s="261"/>
      <c r="QGB10" s="263"/>
      <c r="QGC10" s="260"/>
      <c r="QGD10" s="261"/>
      <c r="QGH10" s="261"/>
      <c r="QGM10" s="261"/>
      <c r="QGN10" s="263"/>
      <c r="QGO10" s="260"/>
      <c r="QGP10" s="261"/>
      <c r="QGT10" s="261"/>
      <c r="QGY10" s="261"/>
      <c r="QGZ10" s="263"/>
      <c r="QHA10" s="260"/>
      <c r="QHB10" s="261"/>
      <c r="QHF10" s="261"/>
      <c r="QHK10" s="261"/>
      <c r="QHL10" s="263"/>
      <c r="QHM10" s="260"/>
      <c r="QHN10" s="261"/>
      <c r="QHR10" s="261"/>
      <c r="QHW10" s="261"/>
      <c r="QHX10" s="263"/>
      <c r="QHY10" s="260"/>
      <c r="QHZ10" s="261"/>
      <c r="QID10" s="261"/>
      <c r="QII10" s="261"/>
      <c r="QIJ10" s="263"/>
      <c r="QIK10" s="260"/>
      <c r="QIL10" s="261"/>
      <c r="QIP10" s="261"/>
      <c r="QIU10" s="261"/>
      <c r="QIV10" s="263"/>
      <c r="QIW10" s="260"/>
      <c r="QIX10" s="261"/>
      <c r="QJB10" s="261"/>
      <c r="QJG10" s="261"/>
      <c r="QJH10" s="263"/>
      <c r="QJI10" s="260"/>
      <c r="QJJ10" s="261"/>
      <c r="QJN10" s="261"/>
      <c r="QJS10" s="261"/>
      <c r="QJT10" s="263"/>
      <c r="QJU10" s="260"/>
      <c r="QJV10" s="261"/>
      <c r="QJZ10" s="261"/>
      <c r="QKE10" s="261"/>
      <c r="QKF10" s="263"/>
      <c r="QKG10" s="260"/>
      <c r="QKH10" s="261"/>
      <c r="QKL10" s="261"/>
      <c r="QKQ10" s="261"/>
      <c r="QKR10" s="263"/>
      <c r="QKS10" s="260"/>
      <c r="QKT10" s="261"/>
      <c r="QKX10" s="261"/>
      <c r="QLC10" s="261"/>
      <c r="QLD10" s="263"/>
      <c r="QLE10" s="260"/>
      <c r="QLF10" s="261"/>
      <c r="QLJ10" s="261"/>
      <c r="QLO10" s="261"/>
      <c r="QLP10" s="263"/>
      <c r="QLQ10" s="260"/>
      <c r="QLR10" s="261"/>
      <c r="QLV10" s="261"/>
      <c r="QMA10" s="261"/>
      <c r="QMB10" s="263"/>
      <c r="QMC10" s="260"/>
      <c r="QMD10" s="261"/>
      <c r="QMH10" s="261"/>
      <c r="QMM10" s="261"/>
      <c r="QMN10" s="263"/>
      <c r="QMO10" s="260"/>
      <c r="QMP10" s="261"/>
      <c r="QMT10" s="261"/>
      <c r="QMY10" s="261"/>
      <c r="QMZ10" s="263"/>
      <c r="QNA10" s="260"/>
      <c r="QNB10" s="261"/>
      <c r="QNF10" s="261"/>
      <c r="QNK10" s="261"/>
      <c r="QNL10" s="263"/>
      <c r="QNM10" s="260"/>
      <c r="QNN10" s="261"/>
      <c r="QNR10" s="261"/>
      <c r="QNW10" s="261"/>
      <c r="QNX10" s="263"/>
      <c r="QNY10" s="260"/>
      <c r="QNZ10" s="261"/>
      <c r="QOD10" s="261"/>
      <c r="QOI10" s="261"/>
      <c r="QOJ10" s="263"/>
      <c r="QOK10" s="260"/>
      <c r="QOL10" s="261"/>
      <c r="QOP10" s="261"/>
      <c r="QOU10" s="261"/>
      <c r="QOV10" s="263"/>
      <c r="QOW10" s="260"/>
      <c r="QOX10" s="261"/>
      <c r="QPB10" s="261"/>
      <c r="QPG10" s="261"/>
      <c r="QPH10" s="263"/>
      <c r="QPI10" s="260"/>
      <c r="QPJ10" s="261"/>
      <c r="QPN10" s="261"/>
      <c r="QPS10" s="261"/>
      <c r="QPT10" s="263"/>
      <c r="QPU10" s="260"/>
      <c r="QPV10" s="261"/>
      <c r="QPZ10" s="261"/>
      <c r="QQE10" s="261"/>
      <c r="QQF10" s="263"/>
      <c r="QQG10" s="260"/>
      <c r="QQH10" s="261"/>
      <c r="QQL10" s="261"/>
      <c r="QQQ10" s="261"/>
      <c r="QQR10" s="263"/>
      <c r="QQS10" s="260"/>
      <c r="QQT10" s="261"/>
      <c r="QQX10" s="261"/>
      <c r="QRC10" s="261"/>
      <c r="QRD10" s="263"/>
      <c r="QRE10" s="260"/>
      <c r="QRF10" s="261"/>
      <c r="QRJ10" s="261"/>
      <c r="QRO10" s="261"/>
      <c r="QRP10" s="263"/>
      <c r="QRQ10" s="260"/>
      <c r="QRR10" s="261"/>
      <c r="QRV10" s="261"/>
      <c r="QSA10" s="261"/>
      <c r="QSB10" s="263"/>
      <c r="QSC10" s="260"/>
      <c r="QSD10" s="261"/>
      <c r="QSH10" s="261"/>
      <c r="QSM10" s="261"/>
      <c r="QSN10" s="263"/>
      <c r="QSO10" s="260"/>
      <c r="QSP10" s="261"/>
      <c r="QST10" s="261"/>
      <c r="QSY10" s="261"/>
      <c r="QSZ10" s="263"/>
      <c r="QTA10" s="260"/>
      <c r="QTB10" s="261"/>
      <c r="QTF10" s="261"/>
      <c r="QTK10" s="261"/>
      <c r="QTL10" s="263"/>
      <c r="QTM10" s="260"/>
      <c r="QTN10" s="261"/>
      <c r="QTR10" s="261"/>
      <c r="QTW10" s="261"/>
      <c r="QTX10" s="263"/>
      <c r="QTY10" s="260"/>
      <c r="QTZ10" s="261"/>
      <c r="QUD10" s="261"/>
      <c r="QUI10" s="261"/>
      <c r="QUJ10" s="263"/>
      <c r="QUK10" s="260"/>
      <c r="QUL10" s="261"/>
      <c r="QUP10" s="261"/>
      <c r="QUU10" s="261"/>
      <c r="QUV10" s="263"/>
      <c r="QUW10" s="260"/>
      <c r="QUX10" s="261"/>
      <c r="QVB10" s="261"/>
      <c r="QVG10" s="261"/>
      <c r="QVH10" s="263"/>
      <c r="QVI10" s="260"/>
      <c r="QVJ10" s="261"/>
      <c r="QVN10" s="261"/>
      <c r="QVS10" s="261"/>
      <c r="QVT10" s="263"/>
      <c r="QVU10" s="260"/>
      <c r="QVV10" s="261"/>
      <c r="QVZ10" s="261"/>
      <c r="QWE10" s="261"/>
      <c r="QWF10" s="263"/>
      <c r="QWG10" s="260"/>
      <c r="QWH10" s="261"/>
      <c r="QWL10" s="261"/>
      <c r="QWQ10" s="261"/>
      <c r="QWR10" s="263"/>
      <c r="QWS10" s="260"/>
      <c r="QWT10" s="261"/>
      <c r="QWX10" s="261"/>
      <c r="QXC10" s="261"/>
      <c r="QXD10" s="263"/>
      <c r="QXE10" s="260"/>
      <c r="QXF10" s="261"/>
      <c r="QXJ10" s="261"/>
      <c r="QXO10" s="261"/>
      <c r="QXP10" s="263"/>
      <c r="QXQ10" s="260"/>
      <c r="QXR10" s="261"/>
      <c r="QXV10" s="261"/>
      <c r="QYA10" s="261"/>
      <c r="QYB10" s="263"/>
      <c r="QYC10" s="260"/>
      <c r="QYD10" s="261"/>
      <c r="QYH10" s="261"/>
      <c r="QYM10" s="261"/>
      <c r="QYN10" s="263"/>
      <c r="QYO10" s="260"/>
      <c r="QYP10" s="261"/>
      <c r="QYT10" s="261"/>
      <c r="QYY10" s="261"/>
      <c r="QYZ10" s="263"/>
      <c r="QZA10" s="260"/>
      <c r="QZB10" s="261"/>
      <c r="QZF10" s="261"/>
      <c r="QZK10" s="261"/>
      <c r="QZL10" s="263"/>
      <c r="QZM10" s="260"/>
      <c r="QZN10" s="261"/>
      <c r="QZR10" s="261"/>
      <c r="QZW10" s="261"/>
      <c r="QZX10" s="263"/>
      <c r="QZY10" s="260"/>
      <c r="QZZ10" s="261"/>
      <c r="RAD10" s="261"/>
      <c r="RAI10" s="261"/>
      <c r="RAJ10" s="263"/>
      <c r="RAK10" s="260"/>
      <c r="RAL10" s="261"/>
      <c r="RAP10" s="261"/>
      <c r="RAU10" s="261"/>
      <c r="RAV10" s="263"/>
      <c r="RAW10" s="260"/>
      <c r="RAX10" s="261"/>
      <c r="RBB10" s="261"/>
      <c r="RBG10" s="261"/>
      <c r="RBH10" s="263"/>
      <c r="RBI10" s="260"/>
      <c r="RBJ10" s="261"/>
      <c r="RBN10" s="261"/>
      <c r="RBS10" s="261"/>
      <c r="RBT10" s="263"/>
      <c r="RBU10" s="260"/>
      <c r="RBV10" s="261"/>
      <c r="RBZ10" s="261"/>
      <c r="RCE10" s="261"/>
      <c r="RCF10" s="263"/>
      <c r="RCG10" s="260"/>
      <c r="RCH10" s="261"/>
      <c r="RCL10" s="261"/>
      <c r="RCQ10" s="261"/>
      <c r="RCR10" s="263"/>
      <c r="RCS10" s="260"/>
      <c r="RCT10" s="261"/>
      <c r="RCX10" s="261"/>
      <c r="RDC10" s="261"/>
      <c r="RDD10" s="263"/>
      <c r="RDE10" s="260"/>
      <c r="RDF10" s="261"/>
      <c r="RDJ10" s="261"/>
      <c r="RDO10" s="261"/>
      <c r="RDP10" s="263"/>
      <c r="RDQ10" s="260"/>
      <c r="RDR10" s="261"/>
      <c r="RDV10" s="261"/>
      <c r="REA10" s="261"/>
      <c r="REB10" s="263"/>
      <c r="REC10" s="260"/>
      <c r="RED10" s="261"/>
      <c r="REH10" s="261"/>
      <c r="REM10" s="261"/>
      <c r="REN10" s="263"/>
      <c r="REO10" s="260"/>
      <c r="REP10" s="261"/>
      <c r="RET10" s="261"/>
      <c r="REY10" s="261"/>
      <c r="REZ10" s="263"/>
      <c r="RFA10" s="260"/>
      <c r="RFB10" s="261"/>
      <c r="RFF10" s="261"/>
      <c r="RFK10" s="261"/>
      <c r="RFL10" s="263"/>
      <c r="RFM10" s="260"/>
      <c r="RFN10" s="261"/>
      <c r="RFR10" s="261"/>
      <c r="RFW10" s="261"/>
      <c r="RFX10" s="263"/>
      <c r="RFY10" s="260"/>
      <c r="RFZ10" s="261"/>
      <c r="RGD10" s="261"/>
      <c r="RGI10" s="261"/>
      <c r="RGJ10" s="263"/>
      <c r="RGK10" s="260"/>
      <c r="RGL10" s="261"/>
      <c r="RGP10" s="261"/>
      <c r="RGU10" s="261"/>
      <c r="RGV10" s="263"/>
      <c r="RGW10" s="260"/>
      <c r="RGX10" s="261"/>
      <c r="RHB10" s="261"/>
      <c r="RHG10" s="261"/>
      <c r="RHH10" s="263"/>
      <c r="RHI10" s="260"/>
      <c r="RHJ10" s="261"/>
      <c r="RHN10" s="261"/>
      <c r="RHS10" s="261"/>
      <c r="RHT10" s="263"/>
      <c r="RHU10" s="260"/>
      <c r="RHV10" s="261"/>
      <c r="RHZ10" s="261"/>
      <c r="RIE10" s="261"/>
      <c r="RIF10" s="263"/>
      <c r="RIG10" s="260"/>
      <c r="RIH10" s="261"/>
      <c r="RIL10" s="261"/>
      <c r="RIQ10" s="261"/>
      <c r="RIR10" s="263"/>
      <c r="RIS10" s="260"/>
      <c r="RIT10" s="261"/>
      <c r="RIX10" s="261"/>
      <c r="RJC10" s="261"/>
      <c r="RJD10" s="263"/>
      <c r="RJE10" s="260"/>
      <c r="RJF10" s="261"/>
      <c r="RJJ10" s="261"/>
      <c r="RJO10" s="261"/>
      <c r="RJP10" s="263"/>
      <c r="RJQ10" s="260"/>
      <c r="RJR10" s="261"/>
      <c r="RJV10" s="261"/>
      <c r="RKA10" s="261"/>
      <c r="RKB10" s="263"/>
      <c r="RKC10" s="260"/>
      <c r="RKD10" s="261"/>
      <c r="RKH10" s="261"/>
      <c r="RKM10" s="261"/>
      <c r="RKN10" s="263"/>
      <c r="RKO10" s="260"/>
      <c r="RKP10" s="261"/>
      <c r="RKT10" s="261"/>
      <c r="RKY10" s="261"/>
      <c r="RKZ10" s="263"/>
      <c r="RLA10" s="260"/>
      <c r="RLB10" s="261"/>
      <c r="RLF10" s="261"/>
      <c r="RLK10" s="261"/>
      <c r="RLL10" s="263"/>
      <c r="RLM10" s="260"/>
      <c r="RLN10" s="261"/>
      <c r="RLR10" s="261"/>
      <c r="RLW10" s="261"/>
      <c r="RLX10" s="263"/>
      <c r="RLY10" s="260"/>
      <c r="RLZ10" s="261"/>
      <c r="RMD10" s="261"/>
      <c r="RMI10" s="261"/>
      <c r="RMJ10" s="263"/>
      <c r="RMK10" s="260"/>
      <c r="RML10" s="261"/>
      <c r="RMP10" s="261"/>
      <c r="RMU10" s="261"/>
      <c r="RMV10" s="263"/>
      <c r="RMW10" s="260"/>
      <c r="RMX10" s="261"/>
      <c r="RNB10" s="261"/>
      <c r="RNG10" s="261"/>
      <c r="RNH10" s="263"/>
      <c r="RNI10" s="260"/>
      <c r="RNJ10" s="261"/>
      <c r="RNN10" s="261"/>
      <c r="RNS10" s="261"/>
      <c r="RNT10" s="263"/>
      <c r="RNU10" s="260"/>
      <c r="RNV10" s="261"/>
      <c r="RNZ10" s="261"/>
      <c r="ROE10" s="261"/>
      <c r="ROF10" s="263"/>
      <c r="ROG10" s="260"/>
      <c r="ROH10" s="261"/>
      <c r="ROL10" s="261"/>
      <c r="ROQ10" s="261"/>
      <c r="ROR10" s="263"/>
      <c r="ROS10" s="260"/>
      <c r="ROT10" s="261"/>
      <c r="ROX10" s="261"/>
      <c r="RPC10" s="261"/>
      <c r="RPD10" s="263"/>
      <c r="RPE10" s="260"/>
      <c r="RPF10" s="261"/>
      <c r="RPJ10" s="261"/>
      <c r="RPO10" s="261"/>
      <c r="RPP10" s="263"/>
      <c r="RPQ10" s="260"/>
      <c r="RPR10" s="261"/>
      <c r="RPV10" s="261"/>
      <c r="RQA10" s="261"/>
      <c r="RQB10" s="263"/>
      <c r="RQC10" s="260"/>
      <c r="RQD10" s="261"/>
      <c r="RQH10" s="261"/>
      <c r="RQM10" s="261"/>
      <c r="RQN10" s="263"/>
      <c r="RQO10" s="260"/>
      <c r="RQP10" s="261"/>
      <c r="RQT10" s="261"/>
      <c r="RQY10" s="261"/>
      <c r="RQZ10" s="263"/>
      <c r="RRA10" s="260"/>
      <c r="RRB10" s="261"/>
      <c r="RRF10" s="261"/>
      <c r="RRK10" s="261"/>
      <c r="RRL10" s="263"/>
      <c r="RRM10" s="260"/>
      <c r="RRN10" s="261"/>
      <c r="RRR10" s="261"/>
      <c r="RRW10" s="261"/>
      <c r="RRX10" s="263"/>
      <c r="RRY10" s="260"/>
      <c r="RRZ10" s="261"/>
      <c r="RSD10" s="261"/>
      <c r="RSI10" s="261"/>
      <c r="RSJ10" s="263"/>
      <c r="RSK10" s="260"/>
      <c r="RSL10" s="261"/>
      <c r="RSP10" s="261"/>
      <c r="RSU10" s="261"/>
      <c r="RSV10" s="263"/>
      <c r="RSW10" s="260"/>
      <c r="RSX10" s="261"/>
      <c r="RTB10" s="261"/>
      <c r="RTG10" s="261"/>
      <c r="RTH10" s="263"/>
      <c r="RTI10" s="260"/>
      <c r="RTJ10" s="261"/>
      <c r="RTN10" s="261"/>
      <c r="RTS10" s="261"/>
      <c r="RTT10" s="263"/>
      <c r="RTU10" s="260"/>
      <c r="RTV10" s="261"/>
      <c r="RTZ10" s="261"/>
      <c r="RUE10" s="261"/>
      <c r="RUF10" s="263"/>
      <c r="RUG10" s="260"/>
      <c r="RUH10" s="261"/>
      <c r="RUL10" s="261"/>
      <c r="RUQ10" s="261"/>
      <c r="RUR10" s="263"/>
      <c r="RUS10" s="260"/>
      <c r="RUT10" s="261"/>
      <c r="RUX10" s="261"/>
      <c r="RVC10" s="261"/>
      <c r="RVD10" s="263"/>
      <c r="RVE10" s="260"/>
      <c r="RVF10" s="261"/>
      <c r="RVJ10" s="261"/>
      <c r="RVO10" s="261"/>
      <c r="RVP10" s="263"/>
      <c r="RVQ10" s="260"/>
      <c r="RVR10" s="261"/>
      <c r="RVV10" s="261"/>
      <c r="RWA10" s="261"/>
      <c r="RWB10" s="263"/>
      <c r="RWC10" s="260"/>
      <c r="RWD10" s="261"/>
      <c r="RWH10" s="261"/>
      <c r="RWM10" s="261"/>
      <c r="RWN10" s="263"/>
      <c r="RWO10" s="260"/>
      <c r="RWP10" s="261"/>
      <c r="RWT10" s="261"/>
      <c r="RWY10" s="261"/>
      <c r="RWZ10" s="263"/>
      <c r="RXA10" s="260"/>
      <c r="RXB10" s="261"/>
      <c r="RXF10" s="261"/>
      <c r="RXK10" s="261"/>
      <c r="RXL10" s="263"/>
      <c r="RXM10" s="260"/>
      <c r="RXN10" s="261"/>
      <c r="RXR10" s="261"/>
      <c r="RXW10" s="261"/>
      <c r="RXX10" s="263"/>
      <c r="RXY10" s="260"/>
      <c r="RXZ10" s="261"/>
      <c r="RYD10" s="261"/>
      <c r="RYI10" s="261"/>
      <c r="RYJ10" s="263"/>
      <c r="RYK10" s="260"/>
      <c r="RYL10" s="261"/>
      <c r="RYP10" s="261"/>
      <c r="RYU10" s="261"/>
      <c r="RYV10" s="263"/>
      <c r="RYW10" s="260"/>
      <c r="RYX10" s="261"/>
      <c r="RZB10" s="261"/>
      <c r="RZG10" s="261"/>
      <c r="RZH10" s="263"/>
      <c r="RZI10" s="260"/>
      <c r="RZJ10" s="261"/>
      <c r="RZN10" s="261"/>
      <c r="RZS10" s="261"/>
      <c r="RZT10" s="263"/>
      <c r="RZU10" s="260"/>
      <c r="RZV10" s="261"/>
      <c r="RZZ10" s="261"/>
      <c r="SAE10" s="261"/>
      <c r="SAF10" s="263"/>
      <c r="SAG10" s="260"/>
      <c r="SAH10" s="261"/>
      <c r="SAL10" s="261"/>
      <c r="SAQ10" s="261"/>
      <c r="SAR10" s="263"/>
      <c r="SAS10" s="260"/>
      <c r="SAT10" s="261"/>
      <c r="SAX10" s="261"/>
      <c r="SBC10" s="261"/>
      <c r="SBD10" s="263"/>
      <c r="SBE10" s="260"/>
      <c r="SBF10" s="261"/>
      <c r="SBJ10" s="261"/>
      <c r="SBO10" s="261"/>
      <c r="SBP10" s="263"/>
      <c r="SBQ10" s="260"/>
      <c r="SBR10" s="261"/>
      <c r="SBV10" s="261"/>
      <c r="SCA10" s="261"/>
      <c r="SCB10" s="263"/>
      <c r="SCC10" s="260"/>
      <c r="SCD10" s="261"/>
      <c r="SCH10" s="261"/>
      <c r="SCM10" s="261"/>
      <c r="SCN10" s="263"/>
      <c r="SCO10" s="260"/>
      <c r="SCP10" s="261"/>
      <c r="SCT10" s="261"/>
      <c r="SCY10" s="261"/>
      <c r="SCZ10" s="263"/>
      <c r="SDA10" s="260"/>
      <c r="SDB10" s="261"/>
      <c r="SDF10" s="261"/>
      <c r="SDK10" s="261"/>
      <c r="SDL10" s="263"/>
      <c r="SDM10" s="260"/>
      <c r="SDN10" s="261"/>
      <c r="SDR10" s="261"/>
      <c r="SDW10" s="261"/>
      <c r="SDX10" s="263"/>
      <c r="SDY10" s="260"/>
      <c r="SDZ10" s="261"/>
      <c r="SED10" s="261"/>
      <c r="SEI10" s="261"/>
      <c r="SEJ10" s="263"/>
      <c r="SEK10" s="260"/>
      <c r="SEL10" s="261"/>
      <c r="SEP10" s="261"/>
      <c r="SEU10" s="261"/>
      <c r="SEV10" s="263"/>
      <c r="SEW10" s="260"/>
      <c r="SEX10" s="261"/>
      <c r="SFB10" s="261"/>
      <c r="SFG10" s="261"/>
      <c r="SFH10" s="263"/>
      <c r="SFI10" s="260"/>
      <c r="SFJ10" s="261"/>
      <c r="SFN10" s="261"/>
      <c r="SFS10" s="261"/>
      <c r="SFT10" s="263"/>
      <c r="SFU10" s="260"/>
      <c r="SFV10" s="261"/>
      <c r="SFZ10" s="261"/>
      <c r="SGE10" s="261"/>
      <c r="SGF10" s="263"/>
      <c r="SGG10" s="260"/>
      <c r="SGH10" s="261"/>
      <c r="SGL10" s="261"/>
      <c r="SGQ10" s="261"/>
      <c r="SGR10" s="263"/>
      <c r="SGS10" s="260"/>
      <c r="SGT10" s="261"/>
      <c r="SGX10" s="261"/>
      <c r="SHC10" s="261"/>
      <c r="SHD10" s="263"/>
      <c r="SHE10" s="260"/>
      <c r="SHF10" s="261"/>
      <c r="SHJ10" s="261"/>
      <c r="SHO10" s="261"/>
      <c r="SHP10" s="263"/>
      <c r="SHQ10" s="260"/>
      <c r="SHR10" s="261"/>
      <c r="SHV10" s="261"/>
      <c r="SIA10" s="261"/>
      <c r="SIB10" s="263"/>
      <c r="SIC10" s="260"/>
      <c r="SID10" s="261"/>
      <c r="SIH10" s="261"/>
      <c r="SIM10" s="261"/>
      <c r="SIN10" s="263"/>
      <c r="SIO10" s="260"/>
      <c r="SIP10" s="261"/>
      <c r="SIT10" s="261"/>
      <c r="SIY10" s="261"/>
      <c r="SIZ10" s="263"/>
      <c r="SJA10" s="260"/>
      <c r="SJB10" s="261"/>
      <c r="SJF10" s="261"/>
      <c r="SJK10" s="261"/>
      <c r="SJL10" s="263"/>
      <c r="SJM10" s="260"/>
      <c r="SJN10" s="261"/>
      <c r="SJR10" s="261"/>
      <c r="SJW10" s="261"/>
      <c r="SJX10" s="263"/>
      <c r="SJY10" s="260"/>
      <c r="SJZ10" s="261"/>
      <c r="SKD10" s="261"/>
      <c r="SKI10" s="261"/>
      <c r="SKJ10" s="263"/>
      <c r="SKK10" s="260"/>
      <c r="SKL10" s="261"/>
      <c r="SKP10" s="261"/>
      <c r="SKU10" s="261"/>
      <c r="SKV10" s="263"/>
      <c r="SKW10" s="260"/>
      <c r="SKX10" s="261"/>
      <c r="SLB10" s="261"/>
      <c r="SLG10" s="261"/>
      <c r="SLH10" s="263"/>
      <c r="SLI10" s="260"/>
      <c r="SLJ10" s="261"/>
      <c r="SLN10" s="261"/>
      <c r="SLS10" s="261"/>
      <c r="SLT10" s="263"/>
      <c r="SLU10" s="260"/>
      <c r="SLV10" s="261"/>
      <c r="SLZ10" s="261"/>
      <c r="SME10" s="261"/>
      <c r="SMF10" s="263"/>
      <c r="SMG10" s="260"/>
      <c r="SMH10" s="261"/>
      <c r="SML10" s="261"/>
      <c r="SMQ10" s="261"/>
      <c r="SMR10" s="263"/>
      <c r="SMS10" s="260"/>
      <c r="SMT10" s="261"/>
      <c r="SMX10" s="261"/>
      <c r="SNC10" s="261"/>
      <c r="SND10" s="263"/>
      <c r="SNE10" s="260"/>
      <c r="SNF10" s="261"/>
      <c r="SNJ10" s="261"/>
      <c r="SNO10" s="261"/>
      <c r="SNP10" s="263"/>
      <c r="SNQ10" s="260"/>
      <c r="SNR10" s="261"/>
      <c r="SNV10" s="261"/>
      <c r="SOA10" s="261"/>
      <c r="SOB10" s="263"/>
      <c r="SOC10" s="260"/>
      <c r="SOD10" s="261"/>
      <c r="SOH10" s="261"/>
      <c r="SOM10" s="261"/>
      <c r="SON10" s="263"/>
      <c r="SOO10" s="260"/>
      <c r="SOP10" s="261"/>
      <c r="SOT10" s="261"/>
      <c r="SOY10" s="261"/>
      <c r="SOZ10" s="263"/>
      <c r="SPA10" s="260"/>
      <c r="SPB10" s="261"/>
      <c r="SPF10" s="261"/>
      <c r="SPK10" s="261"/>
      <c r="SPL10" s="263"/>
      <c r="SPM10" s="260"/>
      <c r="SPN10" s="261"/>
      <c r="SPR10" s="261"/>
      <c r="SPW10" s="261"/>
      <c r="SPX10" s="263"/>
      <c r="SPY10" s="260"/>
      <c r="SPZ10" s="261"/>
      <c r="SQD10" s="261"/>
      <c r="SQI10" s="261"/>
      <c r="SQJ10" s="263"/>
      <c r="SQK10" s="260"/>
      <c r="SQL10" s="261"/>
      <c r="SQP10" s="261"/>
      <c r="SQU10" s="261"/>
      <c r="SQV10" s="263"/>
      <c r="SQW10" s="260"/>
      <c r="SQX10" s="261"/>
      <c r="SRB10" s="261"/>
      <c r="SRG10" s="261"/>
      <c r="SRH10" s="263"/>
      <c r="SRI10" s="260"/>
      <c r="SRJ10" s="261"/>
      <c r="SRN10" s="261"/>
      <c r="SRS10" s="261"/>
      <c r="SRT10" s="263"/>
      <c r="SRU10" s="260"/>
      <c r="SRV10" s="261"/>
      <c r="SRZ10" s="261"/>
      <c r="SSE10" s="261"/>
      <c r="SSF10" s="263"/>
      <c r="SSG10" s="260"/>
      <c r="SSH10" s="261"/>
      <c r="SSL10" s="261"/>
      <c r="SSQ10" s="261"/>
      <c r="SSR10" s="263"/>
      <c r="SSS10" s="260"/>
      <c r="SST10" s="261"/>
      <c r="SSX10" s="261"/>
      <c r="STC10" s="261"/>
      <c r="STD10" s="263"/>
      <c r="STE10" s="260"/>
      <c r="STF10" s="261"/>
      <c r="STJ10" s="261"/>
      <c r="STO10" s="261"/>
      <c r="STP10" s="263"/>
      <c r="STQ10" s="260"/>
      <c r="STR10" s="261"/>
      <c r="STV10" s="261"/>
      <c r="SUA10" s="261"/>
      <c r="SUB10" s="263"/>
      <c r="SUC10" s="260"/>
      <c r="SUD10" s="261"/>
      <c r="SUH10" s="261"/>
      <c r="SUM10" s="261"/>
      <c r="SUN10" s="263"/>
      <c r="SUO10" s="260"/>
      <c r="SUP10" s="261"/>
      <c r="SUT10" s="261"/>
      <c r="SUY10" s="261"/>
      <c r="SUZ10" s="263"/>
      <c r="SVA10" s="260"/>
      <c r="SVB10" s="261"/>
      <c r="SVF10" s="261"/>
      <c r="SVK10" s="261"/>
      <c r="SVL10" s="263"/>
      <c r="SVM10" s="260"/>
      <c r="SVN10" s="261"/>
      <c r="SVR10" s="261"/>
      <c r="SVW10" s="261"/>
      <c r="SVX10" s="263"/>
      <c r="SVY10" s="260"/>
      <c r="SVZ10" s="261"/>
      <c r="SWD10" s="261"/>
      <c r="SWI10" s="261"/>
      <c r="SWJ10" s="263"/>
      <c r="SWK10" s="260"/>
      <c r="SWL10" s="261"/>
      <c r="SWP10" s="261"/>
      <c r="SWU10" s="261"/>
      <c r="SWV10" s="263"/>
      <c r="SWW10" s="260"/>
      <c r="SWX10" s="261"/>
      <c r="SXB10" s="261"/>
      <c r="SXG10" s="261"/>
      <c r="SXH10" s="263"/>
      <c r="SXI10" s="260"/>
      <c r="SXJ10" s="261"/>
      <c r="SXN10" s="261"/>
      <c r="SXS10" s="261"/>
      <c r="SXT10" s="263"/>
      <c r="SXU10" s="260"/>
      <c r="SXV10" s="261"/>
      <c r="SXZ10" s="261"/>
      <c r="SYE10" s="261"/>
      <c r="SYF10" s="263"/>
      <c r="SYG10" s="260"/>
      <c r="SYH10" s="261"/>
      <c r="SYL10" s="261"/>
      <c r="SYQ10" s="261"/>
      <c r="SYR10" s="263"/>
      <c r="SYS10" s="260"/>
      <c r="SYT10" s="261"/>
      <c r="SYX10" s="261"/>
      <c r="SZC10" s="261"/>
      <c r="SZD10" s="263"/>
      <c r="SZE10" s="260"/>
      <c r="SZF10" s="261"/>
      <c r="SZJ10" s="261"/>
      <c r="SZO10" s="261"/>
      <c r="SZP10" s="263"/>
      <c r="SZQ10" s="260"/>
      <c r="SZR10" s="261"/>
      <c r="SZV10" s="261"/>
      <c r="TAA10" s="261"/>
      <c r="TAB10" s="263"/>
      <c r="TAC10" s="260"/>
      <c r="TAD10" s="261"/>
      <c r="TAH10" s="261"/>
      <c r="TAM10" s="261"/>
      <c r="TAN10" s="263"/>
      <c r="TAO10" s="260"/>
      <c r="TAP10" s="261"/>
      <c r="TAT10" s="261"/>
      <c r="TAY10" s="261"/>
      <c r="TAZ10" s="263"/>
      <c r="TBA10" s="260"/>
      <c r="TBB10" s="261"/>
      <c r="TBF10" s="261"/>
      <c r="TBK10" s="261"/>
      <c r="TBL10" s="263"/>
      <c r="TBM10" s="260"/>
      <c r="TBN10" s="261"/>
      <c r="TBR10" s="261"/>
      <c r="TBW10" s="261"/>
      <c r="TBX10" s="263"/>
      <c r="TBY10" s="260"/>
      <c r="TBZ10" s="261"/>
      <c r="TCD10" s="261"/>
      <c r="TCI10" s="261"/>
      <c r="TCJ10" s="263"/>
      <c r="TCK10" s="260"/>
      <c r="TCL10" s="261"/>
      <c r="TCP10" s="261"/>
      <c r="TCU10" s="261"/>
      <c r="TCV10" s="263"/>
      <c r="TCW10" s="260"/>
      <c r="TCX10" s="261"/>
      <c r="TDB10" s="261"/>
      <c r="TDG10" s="261"/>
      <c r="TDH10" s="263"/>
      <c r="TDI10" s="260"/>
      <c r="TDJ10" s="261"/>
      <c r="TDN10" s="261"/>
      <c r="TDS10" s="261"/>
      <c r="TDT10" s="263"/>
      <c r="TDU10" s="260"/>
      <c r="TDV10" s="261"/>
      <c r="TDZ10" s="261"/>
      <c r="TEE10" s="261"/>
      <c r="TEF10" s="263"/>
      <c r="TEG10" s="260"/>
      <c r="TEH10" s="261"/>
      <c r="TEL10" s="261"/>
      <c r="TEQ10" s="261"/>
      <c r="TER10" s="263"/>
      <c r="TES10" s="260"/>
      <c r="TET10" s="261"/>
      <c r="TEX10" s="261"/>
      <c r="TFC10" s="261"/>
      <c r="TFD10" s="263"/>
      <c r="TFE10" s="260"/>
      <c r="TFF10" s="261"/>
      <c r="TFJ10" s="261"/>
      <c r="TFO10" s="261"/>
      <c r="TFP10" s="263"/>
      <c r="TFQ10" s="260"/>
      <c r="TFR10" s="261"/>
      <c r="TFV10" s="261"/>
      <c r="TGA10" s="261"/>
      <c r="TGB10" s="263"/>
      <c r="TGC10" s="260"/>
      <c r="TGD10" s="261"/>
      <c r="TGH10" s="261"/>
      <c r="TGM10" s="261"/>
      <c r="TGN10" s="263"/>
      <c r="TGO10" s="260"/>
      <c r="TGP10" s="261"/>
      <c r="TGT10" s="261"/>
      <c r="TGY10" s="261"/>
      <c r="TGZ10" s="263"/>
      <c r="THA10" s="260"/>
      <c r="THB10" s="261"/>
      <c r="THF10" s="261"/>
      <c r="THK10" s="261"/>
      <c r="THL10" s="263"/>
      <c r="THM10" s="260"/>
      <c r="THN10" s="261"/>
      <c r="THR10" s="261"/>
      <c r="THW10" s="261"/>
      <c r="THX10" s="263"/>
      <c r="THY10" s="260"/>
      <c r="THZ10" s="261"/>
      <c r="TID10" s="261"/>
      <c r="TII10" s="261"/>
      <c r="TIJ10" s="263"/>
      <c r="TIK10" s="260"/>
      <c r="TIL10" s="261"/>
      <c r="TIP10" s="261"/>
      <c r="TIU10" s="261"/>
      <c r="TIV10" s="263"/>
      <c r="TIW10" s="260"/>
      <c r="TIX10" s="261"/>
      <c r="TJB10" s="261"/>
      <c r="TJG10" s="261"/>
      <c r="TJH10" s="263"/>
      <c r="TJI10" s="260"/>
      <c r="TJJ10" s="261"/>
      <c r="TJN10" s="261"/>
      <c r="TJS10" s="261"/>
      <c r="TJT10" s="263"/>
      <c r="TJU10" s="260"/>
      <c r="TJV10" s="261"/>
      <c r="TJZ10" s="261"/>
      <c r="TKE10" s="261"/>
      <c r="TKF10" s="263"/>
      <c r="TKG10" s="260"/>
      <c r="TKH10" s="261"/>
      <c r="TKL10" s="261"/>
      <c r="TKQ10" s="261"/>
      <c r="TKR10" s="263"/>
      <c r="TKS10" s="260"/>
      <c r="TKT10" s="261"/>
      <c r="TKX10" s="261"/>
      <c r="TLC10" s="261"/>
      <c r="TLD10" s="263"/>
      <c r="TLE10" s="260"/>
      <c r="TLF10" s="261"/>
      <c r="TLJ10" s="261"/>
      <c r="TLO10" s="261"/>
      <c r="TLP10" s="263"/>
      <c r="TLQ10" s="260"/>
      <c r="TLR10" s="261"/>
      <c r="TLV10" s="261"/>
      <c r="TMA10" s="261"/>
      <c r="TMB10" s="263"/>
      <c r="TMC10" s="260"/>
      <c r="TMD10" s="261"/>
      <c r="TMH10" s="261"/>
      <c r="TMM10" s="261"/>
      <c r="TMN10" s="263"/>
      <c r="TMO10" s="260"/>
      <c r="TMP10" s="261"/>
      <c r="TMT10" s="261"/>
      <c r="TMY10" s="261"/>
      <c r="TMZ10" s="263"/>
      <c r="TNA10" s="260"/>
      <c r="TNB10" s="261"/>
      <c r="TNF10" s="261"/>
      <c r="TNK10" s="261"/>
      <c r="TNL10" s="263"/>
      <c r="TNM10" s="260"/>
      <c r="TNN10" s="261"/>
      <c r="TNR10" s="261"/>
      <c r="TNW10" s="261"/>
      <c r="TNX10" s="263"/>
      <c r="TNY10" s="260"/>
      <c r="TNZ10" s="261"/>
      <c r="TOD10" s="261"/>
      <c r="TOI10" s="261"/>
      <c r="TOJ10" s="263"/>
      <c r="TOK10" s="260"/>
      <c r="TOL10" s="261"/>
      <c r="TOP10" s="261"/>
      <c r="TOU10" s="261"/>
      <c r="TOV10" s="263"/>
      <c r="TOW10" s="260"/>
      <c r="TOX10" s="261"/>
      <c r="TPB10" s="261"/>
      <c r="TPG10" s="261"/>
      <c r="TPH10" s="263"/>
      <c r="TPI10" s="260"/>
      <c r="TPJ10" s="261"/>
      <c r="TPN10" s="261"/>
      <c r="TPS10" s="261"/>
      <c r="TPT10" s="263"/>
      <c r="TPU10" s="260"/>
      <c r="TPV10" s="261"/>
      <c r="TPZ10" s="261"/>
      <c r="TQE10" s="261"/>
      <c r="TQF10" s="263"/>
      <c r="TQG10" s="260"/>
      <c r="TQH10" s="261"/>
      <c r="TQL10" s="261"/>
      <c r="TQQ10" s="261"/>
      <c r="TQR10" s="263"/>
      <c r="TQS10" s="260"/>
      <c r="TQT10" s="261"/>
      <c r="TQX10" s="261"/>
      <c r="TRC10" s="261"/>
      <c r="TRD10" s="263"/>
      <c r="TRE10" s="260"/>
      <c r="TRF10" s="261"/>
      <c r="TRJ10" s="261"/>
      <c r="TRO10" s="261"/>
      <c r="TRP10" s="263"/>
      <c r="TRQ10" s="260"/>
      <c r="TRR10" s="261"/>
      <c r="TRV10" s="261"/>
      <c r="TSA10" s="261"/>
      <c r="TSB10" s="263"/>
      <c r="TSC10" s="260"/>
      <c r="TSD10" s="261"/>
      <c r="TSH10" s="261"/>
      <c r="TSM10" s="261"/>
      <c r="TSN10" s="263"/>
      <c r="TSO10" s="260"/>
      <c r="TSP10" s="261"/>
      <c r="TST10" s="261"/>
      <c r="TSY10" s="261"/>
      <c r="TSZ10" s="263"/>
      <c r="TTA10" s="260"/>
      <c r="TTB10" s="261"/>
      <c r="TTF10" s="261"/>
      <c r="TTK10" s="261"/>
      <c r="TTL10" s="263"/>
      <c r="TTM10" s="260"/>
      <c r="TTN10" s="261"/>
      <c r="TTR10" s="261"/>
      <c r="TTW10" s="261"/>
      <c r="TTX10" s="263"/>
      <c r="TTY10" s="260"/>
      <c r="TTZ10" s="261"/>
      <c r="TUD10" s="261"/>
      <c r="TUI10" s="261"/>
      <c r="TUJ10" s="263"/>
      <c r="TUK10" s="260"/>
      <c r="TUL10" s="261"/>
      <c r="TUP10" s="261"/>
      <c r="TUU10" s="261"/>
      <c r="TUV10" s="263"/>
      <c r="TUW10" s="260"/>
      <c r="TUX10" s="261"/>
      <c r="TVB10" s="261"/>
      <c r="TVG10" s="261"/>
      <c r="TVH10" s="263"/>
      <c r="TVI10" s="260"/>
      <c r="TVJ10" s="261"/>
      <c r="TVN10" s="261"/>
      <c r="TVS10" s="261"/>
      <c r="TVT10" s="263"/>
      <c r="TVU10" s="260"/>
      <c r="TVV10" s="261"/>
      <c r="TVZ10" s="261"/>
      <c r="TWE10" s="261"/>
      <c r="TWF10" s="263"/>
      <c r="TWG10" s="260"/>
      <c r="TWH10" s="261"/>
      <c r="TWL10" s="261"/>
      <c r="TWQ10" s="261"/>
      <c r="TWR10" s="263"/>
      <c r="TWS10" s="260"/>
      <c r="TWT10" s="261"/>
      <c r="TWX10" s="261"/>
      <c r="TXC10" s="261"/>
      <c r="TXD10" s="263"/>
      <c r="TXE10" s="260"/>
      <c r="TXF10" s="261"/>
      <c r="TXJ10" s="261"/>
      <c r="TXO10" s="261"/>
      <c r="TXP10" s="263"/>
      <c r="TXQ10" s="260"/>
      <c r="TXR10" s="261"/>
      <c r="TXV10" s="261"/>
      <c r="TYA10" s="261"/>
      <c r="TYB10" s="263"/>
      <c r="TYC10" s="260"/>
      <c r="TYD10" s="261"/>
      <c r="TYH10" s="261"/>
      <c r="TYM10" s="261"/>
      <c r="TYN10" s="263"/>
      <c r="TYO10" s="260"/>
      <c r="TYP10" s="261"/>
      <c r="TYT10" s="261"/>
      <c r="TYY10" s="261"/>
      <c r="TYZ10" s="263"/>
      <c r="TZA10" s="260"/>
      <c r="TZB10" s="261"/>
      <c r="TZF10" s="261"/>
      <c r="TZK10" s="261"/>
      <c r="TZL10" s="263"/>
      <c r="TZM10" s="260"/>
      <c r="TZN10" s="261"/>
      <c r="TZR10" s="261"/>
      <c r="TZW10" s="261"/>
      <c r="TZX10" s="263"/>
      <c r="TZY10" s="260"/>
      <c r="TZZ10" s="261"/>
      <c r="UAD10" s="261"/>
      <c r="UAI10" s="261"/>
      <c r="UAJ10" s="263"/>
      <c r="UAK10" s="260"/>
      <c r="UAL10" s="261"/>
      <c r="UAP10" s="261"/>
      <c r="UAU10" s="261"/>
      <c r="UAV10" s="263"/>
      <c r="UAW10" s="260"/>
      <c r="UAX10" s="261"/>
      <c r="UBB10" s="261"/>
      <c r="UBG10" s="261"/>
      <c r="UBH10" s="263"/>
      <c r="UBI10" s="260"/>
      <c r="UBJ10" s="261"/>
      <c r="UBN10" s="261"/>
      <c r="UBS10" s="261"/>
      <c r="UBT10" s="263"/>
      <c r="UBU10" s="260"/>
      <c r="UBV10" s="261"/>
      <c r="UBZ10" s="261"/>
      <c r="UCE10" s="261"/>
      <c r="UCF10" s="263"/>
      <c r="UCG10" s="260"/>
      <c r="UCH10" s="261"/>
      <c r="UCL10" s="261"/>
      <c r="UCQ10" s="261"/>
      <c r="UCR10" s="263"/>
      <c r="UCS10" s="260"/>
      <c r="UCT10" s="261"/>
      <c r="UCX10" s="261"/>
      <c r="UDC10" s="261"/>
      <c r="UDD10" s="263"/>
      <c r="UDE10" s="260"/>
      <c r="UDF10" s="261"/>
      <c r="UDJ10" s="261"/>
      <c r="UDO10" s="261"/>
      <c r="UDP10" s="263"/>
      <c r="UDQ10" s="260"/>
      <c r="UDR10" s="261"/>
      <c r="UDV10" s="261"/>
      <c r="UEA10" s="261"/>
      <c r="UEB10" s="263"/>
      <c r="UEC10" s="260"/>
      <c r="UED10" s="261"/>
      <c r="UEH10" s="261"/>
      <c r="UEM10" s="261"/>
      <c r="UEN10" s="263"/>
      <c r="UEO10" s="260"/>
      <c r="UEP10" s="261"/>
      <c r="UET10" s="261"/>
      <c r="UEY10" s="261"/>
      <c r="UEZ10" s="263"/>
      <c r="UFA10" s="260"/>
      <c r="UFB10" s="261"/>
      <c r="UFF10" s="261"/>
      <c r="UFK10" s="261"/>
      <c r="UFL10" s="263"/>
      <c r="UFM10" s="260"/>
      <c r="UFN10" s="261"/>
      <c r="UFR10" s="261"/>
      <c r="UFW10" s="261"/>
      <c r="UFX10" s="263"/>
      <c r="UFY10" s="260"/>
      <c r="UFZ10" s="261"/>
      <c r="UGD10" s="261"/>
      <c r="UGI10" s="261"/>
      <c r="UGJ10" s="263"/>
      <c r="UGK10" s="260"/>
      <c r="UGL10" s="261"/>
      <c r="UGP10" s="261"/>
      <c r="UGU10" s="261"/>
      <c r="UGV10" s="263"/>
      <c r="UGW10" s="260"/>
      <c r="UGX10" s="261"/>
      <c r="UHB10" s="261"/>
      <c r="UHG10" s="261"/>
      <c r="UHH10" s="263"/>
      <c r="UHI10" s="260"/>
      <c r="UHJ10" s="261"/>
      <c r="UHN10" s="261"/>
      <c r="UHS10" s="261"/>
      <c r="UHT10" s="263"/>
      <c r="UHU10" s="260"/>
      <c r="UHV10" s="261"/>
      <c r="UHZ10" s="261"/>
      <c r="UIE10" s="261"/>
      <c r="UIF10" s="263"/>
      <c r="UIG10" s="260"/>
      <c r="UIH10" s="261"/>
      <c r="UIL10" s="261"/>
      <c r="UIQ10" s="261"/>
      <c r="UIR10" s="263"/>
      <c r="UIS10" s="260"/>
      <c r="UIT10" s="261"/>
      <c r="UIX10" s="261"/>
      <c r="UJC10" s="261"/>
      <c r="UJD10" s="263"/>
      <c r="UJE10" s="260"/>
      <c r="UJF10" s="261"/>
      <c r="UJJ10" s="261"/>
      <c r="UJO10" s="261"/>
      <c r="UJP10" s="263"/>
      <c r="UJQ10" s="260"/>
      <c r="UJR10" s="261"/>
      <c r="UJV10" s="261"/>
      <c r="UKA10" s="261"/>
      <c r="UKB10" s="263"/>
      <c r="UKC10" s="260"/>
      <c r="UKD10" s="261"/>
      <c r="UKH10" s="261"/>
      <c r="UKM10" s="261"/>
      <c r="UKN10" s="263"/>
      <c r="UKO10" s="260"/>
      <c r="UKP10" s="261"/>
      <c r="UKT10" s="261"/>
      <c r="UKY10" s="261"/>
      <c r="UKZ10" s="263"/>
      <c r="ULA10" s="260"/>
      <c r="ULB10" s="261"/>
      <c r="ULF10" s="261"/>
      <c r="ULK10" s="261"/>
      <c r="ULL10" s="263"/>
      <c r="ULM10" s="260"/>
      <c r="ULN10" s="261"/>
      <c r="ULR10" s="261"/>
      <c r="ULW10" s="261"/>
      <c r="ULX10" s="263"/>
      <c r="ULY10" s="260"/>
      <c r="ULZ10" s="261"/>
      <c r="UMD10" s="261"/>
      <c r="UMI10" s="261"/>
      <c r="UMJ10" s="263"/>
      <c r="UMK10" s="260"/>
      <c r="UML10" s="261"/>
      <c r="UMP10" s="261"/>
      <c r="UMU10" s="261"/>
      <c r="UMV10" s="263"/>
      <c r="UMW10" s="260"/>
      <c r="UMX10" s="261"/>
      <c r="UNB10" s="261"/>
      <c r="UNG10" s="261"/>
      <c r="UNH10" s="263"/>
      <c r="UNI10" s="260"/>
      <c r="UNJ10" s="261"/>
      <c r="UNN10" s="261"/>
      <c r="UNS10" s="261"/>
      <c r="UNT10" s="263"/>
      <c r="UNU10" s="260"/>
      <c r="UNV10" s="261"/>
      <c r="UNZ10" s="261"/>
      <c r="UOE10" s="261"/>
      <c r="UOF10" s="263"/>
      <c r="UOG10" s="260"/>
      <c r="UOH10" s="261"/>
      <c r="UOL10" s="261"/>
      <c r="UOQ10" s="261"/>
      <c r="UOR10" s="263"/>
      <c r="UOS10" s="260"/>
      <c r="UOT10" s="261"/>
      <c r="UOX10" s="261"/>
      <c r="UPC10" s="261"/>
      <c r="UPD10" s="263"/>
      <c r="UPE10" s="260"/>
      <c r="UPF10" s="261"/>
      <c r="UPJ10" s="261"/>
      <c r="UPO10" s="261"/>
      <c r="UPP10" s="263"/>
      <c r="UPQ10" s="260"/>
      <c r="UPR10" s="261"/>
      <c r="UPV10" s="261"/>
      <c r="UQA10" s="261"/>
      <c r="UQB10" s="263"/>
      <c r="UQC10" s="260"/>
      <c r="UQD10" s="261"/>
      <c r="UQH10" s="261"/>
      <c r="UQM10" s="261"/>
      <c r="UQN10" s="263"/>
      <c r="UQO10" s="260"/>
      <c r="UQP10" s="261"/>
      <c r="UQT10" s="261"/>
      <c r="UQY10" s="261"/>
      <c r="UQZ10" s="263"/>
      <c r="URA10" s="260"/>
      <c r="URB10" s="261"/>
      <c r="URF10" s="261"/>
      <c r="URK10" s="261"/>
      <c r="URL10" s="263"/>
      <c r="URM10" s="260"/>
      <c r="URN10" s="261"/>
      <c r="URR10" s="261"/>
      <c r="URW10" s="261"/>
      <c r="URX10" s="263"/>
      <c r="URY10" s="260"/>
      <c r="URZ10" s="261"/>
      <c r="USD10" s="261"/>
      <c r="USI10" s="261"/>
      <c r="USJ10" s="263"/>
      <c r="USK10" s="260"/>
      <c r="USL10" s="261"/>
      <c r="USP10" s="261"/>
      <c r="USU10" s="261"/>
      <c r="USV10" s="263"/>
      <c r="USW10" s="260"/>
      <c r="USX10" s="261"/>
      <c r="UTB10" s="261"/>
      <c r="UTG10" s="261"/>
      <c r="UTH10" s="263"/>
      <c r="UTI10" s="260"/>
      <c r="UTJ10" s="261"/>
      <c r="UTN10" s="261"/>
      <c r="UTS10" s="261"/>
      <c r="UTT10" s="263"/>
      <c r="UTU10" s="260"/>
      <c r="UTV10" s="261"/>
      <c r="UTZ10" s="261"/>
      <c r="UUE10" s="261"/>
      <c r="UUF10" s="263"/>
      <c r="UUG10" s="260"/>
      <c r="UUH10" s="261"/>
      <c r="UUL10" s="261"/>
      <c r="UUQ10" s="261"/>
      <c r="UUR10" s="263"/>
      <c r="UUS10" s="260"/>
      <c r="UUT10" s="261"/>
      <c r="UUX10" s="261"/>
      <c r="UVC10" s="261"/>
      <c r="UVD10" s="263"/>
      <c r="UVE10" s="260"/>
      <c r="UVF10" s="261"/>
      <c r="UVJ10" s="261"/>
      <c r="UVO10" s="261"/>
      <c r="UVP10" s="263"/>
      <c r="UVQ10" s="260"/>
      <c r="UVR10" s="261"/>
      <c r="UVV10" s="261"/>
      <c r="UWA10" s="261"/>
      <c r="UWB10" s="263"/>
      <c r="UWC10" s="260"/>
      <c r="UWD10" s="261"/>
      <c r="UWH10" s="261"/>
      <c r="UWM10" s="261"/>
      <c r="UWN10" s="263"/>
      <c r="UWO10" s="260"/>
      <c r="UWP10" s="261"/>
      <c r="UWT10" s="261"/>
      <c r="UWY10" s="261"/>
      <c r="UWZ10" s="263"/>
      <c r="UXA10" s="260"/>
      <c r="UXB10" s="261"/>
      <c r="UXF10" s="261"/>
      <c r="UXK10" s="261"/>
      <c r="UXL10" s="263"/>
      <c r="UXM10" s="260"/>
      <c r="UXN10" s="261"/>
      <c r="UXR10" s="261"/>
      <c r="UXW10" s="261"/>
      <c r="UXX10" s="263"/>
      <c r="UXY10" s="260"/>
      <c r="UXZ10" s="261"/>
      <c r="UYD10" s="261"/>
      <c r="UYI10" s="261"/>
      <c r="UYJ10" s="263"/>
      <c r="UYK10" s="260"/>
      <c r="UYL10" s="261"/>
      <c r="UYP10" s="261"/>
      <c r="UYU10" s="261"/>
      <c r="UYV10" s="263"/>
      <c r="UYW10" s="260"/>
      <c r="UYX10" s="261"/>
      <c r="UZB10" s="261"/>
      <c r="UZG10" s="261"/>
      <c r="UZH10" s="263"/>
      <c r="UZI10" s="260"/>
      <c r="UZJ10" s="261"/>
      <c r="UZN10" s="261"/>
      <c r="UZS10" s="261"/>
      <c r="UZT10" s="263"/>
      <c r="UZU10" s="260"/>
      <c r="UZV10" s="261"/>
      <c r="UZZ10" s="261"/>
      <c r="VAE10" s="261"/>
      <c r="VAF10" s="263"/>
      <c r="VAG10" s="260"/>
      <c r="VAH10" s="261"/>
      <c r="VAL10" s="261"/>
      <c r="VAQ10" s="261"/>
      <c r="VAR10" s="263"/>
      <c r="VAS10" s="260"/>
      <c r="VAT10" s="261"/>
      <c r="VAX10" s="261"/>
      <c r="VBC10" s="261"/>
      <c r="VBD10" s="263"/>
      <c r="VBE10" s="260"/>
      <c r="VBF10" s="261"/>
      <c r="VBJ10" s="261"/>
      <c r="VBO10" s="261"/>
      <c r="VBP10" s="263"/>
      <c r="VBQ10" s="260"/>
      <c r="VBR10" s="261"/>
      <c r="VBV10" s="261"/>
      <c r="VCA10" s="261"/>
      <c r="VCB10" s="263"/>
      <c r="VCC10" s="260"/>
      <c r="VCD10" s="261"/>
      <c r="VCH10" s="261"/>
      <c r="VCM10" s="261"/>
      <c r="VCN10" s="263"/>
      <c r="VCO10" s="260"/>
      <c r="VCP10" s="261"/>
      <c r="VCT10" s="261"/>
      <c r="VCY10" s="261"/>
      <c r="VCZ10" s="263"/>
      <c r="VDA10" s="260"/>
      <c r="VDB10" s="261"/>
      <c r="VDF10" s="261"/>
      <c r="VDK10" s="261"/>
      <c r="VDL10" s="263"/>
      <c r="VDM10" s="260"/>
      <c r="VDN10" s="261"/>
      <c r="VDR10" s="261"/>
      <c r="VDW10" s="261"/>
      <c r="VDX10" s="263"/>
      <c r="VDY10" s="260"/>
      <c r="VDZ10" s="261"/>
      <c r="VED10" s="261"/>
      <c r="VEI10" s="261"/>
      <c r="VEJ10" s="263"/>
      <c r="VEK10" s="260"/>
      <c r="VEL10" s="261"/>
      <c r="VEP10" s="261"/>
      <c r="VEU10" s="261"/>
      <c r="VEV10" s="263"/>
      <c r="VEW10" s="260"/>
      <c r="VEX10" s="261"/>
      <c r="VFB10" s="261"/>
      <c r="VFG10" s="261"/>
      <c r="VFH10" s="263"/>
      <c r="VFI10" s="260"/>
      <c r="VFJ10" s="261"/>
      <c r="VFN10" s="261"/>
      <c r="VFS10" s="261"/>
      <c r="VFT10" s="263"/>
      <c r="VFU10" s="260"/>
      <c r="VFV10" s="261"/>
      <c r="VFZ10" s="261"/>
      <c r="VGE10" s="261"/>
      <c r="VGF10" s="263"/>
      <c r="VGG10" s="260"/>
      <c r="VGH10" s="261"/>
      <c r="VGL10" s="261"/>
      <c r="VGQ10" s="261"/>
      <c r="VGR10" s="263"/>
      <c r="VGS10" s="260"/>
      <c r="VGT10" s="261"/>
      <c r="VGX10" s="261"/>
      <c r="VHC10" s="261"/>
      <c r="VHD10" s="263"/>
      <c r="VHE10" s="260"/>
      <c r="VHF10" s="261"/>
      <c r="VHJ10" s="261"/>
      <c r="VHO10" s="261"/>
      <c r="VHP10" s="263"/>
      <c r="VHQ10" s="260"/>
      <c r="VHR10" s="261"/>
      <c r="VHV10" s="261"/>
      <c r="VIA10" s="261"/>
      <c r="VIB10" s="263"/>
      <c r="VIC10" s="260"/>
      <c r="VID10" s="261"/>
      <c r="VIH10" s="261"/>
      <c r="VIM10" s="261"/>
      <c r="VIN10" s="263"/>
      <c r="VIO10" s="260"/>
      <c r="VIP10" s="261"/>
      <c r="VIT10" s="261"/>
      <c r="VIY10" s="261"/>
      <c r="VIZ10" s="263"/>
      <c r="VJA10" s="260"/>
      <c r="VJB10" s="261"/>
      <c r="VJF10" s="261"/>
      <c r="VJK10" s="261"/>
      <c r="VJL10" s="263"/>
      <c r="VJM10" s="260"/>
      <c r="VJN10" s="261"/>
      <c r="VJR10" s="261"/>
      <c r="VJW10" s="261"/>
      <c r="VJX10" s="263"/>
      <c r="VJY10" s="260"/>
      <c r="VJZ10" s="261"/>
      <c r="VKD10" s="261"/>
      <c r="VKI10" s="261"/>
      <c r="VKJ10" s="263"/>
      <c r="VKK10" s="260"/>
      <c r="VKL10" s="261"/>
      <c r="VKP10" s="261"/>
      <c r="VKU10" s="261"/>
      <c r="VKV10" s="263"/>
      <c r="VKW10" s="260"/>
      <c r="VKX10" s="261"/>
      <c r="VLB10" s="261"/>
      <c r="VLG10" s="261"/>
      <c r="VLH10" s="263"/>
      <c r="VLI10" s="260"/>
      <c r="VLJ10" s="261"/>
      <c r="VLN10" s="261"/>
      <c r="VLS10" s="261"/>
      <c r="VLT10" s="263"/>
      <c r="VLU10" s="260"/>
      <c r="VLV10" s="261"/>
      <c r="VLZ10" s="261"/>
      <c r="VME10" s="261"/>
      <c r="VMF10" s="263"/>
      <c r="VMG10" s="260"/>
      <c r="VMH10" s="261"/>
      <c r="VML10" s="261"/>
      <c r="VMQ10" s="261"/>
      <c r="VMR10" s="263"/>
      <c r="VMS10" s="260"/>
      <c r="VMT10" s="261"/>
      <c r="VMX10" s="261"/>
      <c r="VNC10" s="261"/>
      <c r="VND10" s="263"/>
      <c r="VNE10" s="260"/>
      <c r="VNF10" s="261"/>
      <c r="VNJ10" s="261"/>
      <c r="VNO10" s="261"/>
      <c r="VNP10" s="263"/>
      <c r="VNQ10" s="260"/>
      <c r="VNR10" s="261"/>
      <c r="VNV10" s="261"/>
      <c r="VOA10" s="261"/>
      <c r="VOB10" s="263"/>
      <c r="VOC10" s="260"/>
      <c r="VOD10" s="261"/>
      <c r="VOH10" s="261"/>
      <c r="VOM10" s="261"/>
      <c r="VON10" s="263"/>
      <c r="VOO10" s="260"/>
      <c r="VOP10" s="261"/>
      <c r="VOT10" s="261"/>
      <c r="VOY10" s="261"/>
      <c r="VOZ10" s="263"/>
      <c r="VPA10" s="260"/>
      <c r="VPB10" s="261"/>
      <c r="VPF10" s="261"/>
      <c r="VPK10" s="261"/>
      <c r="VPL10" s="263"/>
      <c r="VPM10" s="260"/>
      <c r="VPN10" s="261"/>
      <c r="VPR10" s="261"/>
      <c r="VPW10" s="261"/>
      <c r="VPX10" s="263"/>
      <c r="VPY10" s="260"/>
      <c r="VPZ10" s="261"/>
      <c r="VQD10" s="261"/>
      <c r="VQI10" s="261"/>
      <c r="VQJ10" s="263"/>
      <c r="VQK10" s="260"/>
      <c r="VQL10" s="261"/>
      <c r="VQP10" s="261"/>
      <c r="VQU10" s="261"/>
      <c r="VQV10" s="263"/>
      <c r="VQW10" s="260"/>
      <c r="VQX10" s="261"/>
      <c r="VRB10" s="261"/>
      <c r="VRG10" s="261"/>
      <c r="VRH10" s="263"/>
      <c r="VRI10" s="260"/>
      <c r="VRJ10" s="261"/>
      <c r="VRN10" s="261"/>
      <c r="VRS10" s="261"/>
      <c r="VRT10" s="263"/>
      <c r="VRU10" s="260"/>
      <c r="VRV10" s="261"/>
      <c r="VRZ10" s="261"/>
      <c r="VSE10" s="261"/>
      <c r="VSF10" s="263"/>
      <c r="VSG10" s="260"/>
      <c r="VSH10" s="261"/>
      <c r="VSL10" s="261"/>
      <c r="VSQ10" s="261"/>
      <c r="VSR10" s="263"/>
      <c r="VSS10" s="260"/>
      <c r="VST10" s="261"/>
      <c r="VSX10" s="261"/>
      <c r="VTC10" s="261"/>
      <c r="VTD10" s="263"/>
      <c r="VTE10" s="260"/>
      <c r="VTF10" s="261"/>
      <c r="VTJ10" s="261"/>
      <c r="VTO10" s="261"/>
      <c r="VTP10" s="263"/>
      <c r="VTQ10" s="260"/>
      <c r="VTR10" s="261"/>
      <c r="VTV10" s="261"/>
      <c r="VUA10" s="261"/>
      <c r="VUB10" s="263"/>
      <c r="VUC10" s="260"/>
      <c r="VUD10" s="261"/>
      <c r="VUH10" s="261"/>
      <c r="VUM10" s="261"/>
      <c r="VUN10" s="263"/>
      <c r="VUO10" s="260"/>
      <c r="VUP10" s="261"/>
      <c r="VUT10" s="261"/>
      <c r="VUY10" s="261"/>
      <c r="VUZ10" s="263"/>
      <c r="VVA10" s="260"/>
      <c r="VVB10" s="261"/>
      <c r="VVF10" s="261"/>
      <c r="VVK10" s="261"/>
      <c r="VVL10" s="263"/>
      <c r="VVM10" s="260"/>
      <c r="VVN10" s="261"/>
      <c r="VVR10" s="261"/>
      <c r="VVW10" s="261"/>
      <c r="VVX10" s="263"/>
      <c r="VVY10" s="260"/>
      <c r="VVZ10" s="261"/>
      <c r="VWD10" s="261"/>
      <c r="VWI10" s="261"/>
      <c r="VWJ10" s="263"/>
      <c r="VWK10" s="260"/>
      <c r="VWL10" s="261"/>
      <c r="VWP10" s="261"/>
      <c r="VWU10" s="261"/>
      <c r="VWV10" s="263"/>
      <c r="VWW10" s="260"/>
      <c r="VWX10" s="261"/>
      <c r="VXB10" s="261"/>
      <c r="VXG10" s="261"/>
      <c r="VXH10" s="263"/>
      <c r="VXI10" s="260"/>
      <c r="VXJ10" s="261"/>
      <c r="VXN10" s="261"/>
      <c r="VXS10" s="261"/>
      <c r="VXT10" s="263"/>
      <c r="VXU10" s="260"/>
      <c r="VXV10" s="261"/>
      <c r="VXZ10" s="261"/>
      <c r="VYE10" s="261"/>
      <c r="VYF10" s="263"/>
      <c r="VYG10" s="260"/>
      <c r="VYH10" s="261"/>
      <c r="VYL10" s="261"/>
      <c r="VYQ10" s="261"/>
      <c r="VYR10" s="263"/>
      <c r="VYS10" s="260"/>
      <c r="VYT10" s="261"/>
      <c r="VYX10" s="261"/>
      <c r="VZC10" s="261"/>
      <c r="VZD10" s="263"/>
      <c r="VZE10" s="260"/>
      <c r="VZF10" s="261"/>
      <c r="VZJ10" s="261"/>
      <c r="VZO10" s="261"/>
      <c r="VZP10" s="263"/>
      <c r="VZQ10" s="260"/>
      <c r="VZR10" s="261"/>
      <c r="VZV10" s="261"/>
      <c r="WAA10" s="261"/>
      <c r="WAB10" s="263"/>
      <c r="WAC10" s="260"/>
      <c r="WAD10" s="261"/>
      <c r="WAH10" s="261"/>
      <c r="WAM10" s="261"/>
      <c r="WAN10" s="263"/>
      <c r="WAO10" s="260"/>
      <c r="WAP10" s="261"/>
      <c r="WAT10" s="261"/>
      <c r="WAY10" s="261"/>
      <c r="WAZ10" s="263"/>
      <c r="WBA10" s="260"/>
      <c r="WBB10" s="261"/>
      <c r="WBF10" s="261"/>
      <c r="WBK10" s="261"/>
      <c r="WBL10" s="263"/>
      <c r="WBM10" s="260"/>
      <c r="WBN10" s="261"/>
      <c r="WBR10" s="261"/>
      <c r="WBW10" s="261"/>
      <c r="WBX10" s="263"/>
      <c r="WBY10" s="260"/>
      <c r="WBZ10" s="261"/>
      <c r="WCD10" s="261"/>
      <c r="WCI10" s="261"/>
      <c r="WCJ10" s="263"/>
      <c r="WCK10" s="260"/>
      <c r="WCL10" s="261"/>
      <c r="WCP10" s="261"/>
      <c r="WCU10" s="261"/>
      <c r="WCV10" s="263"/>
      <c r="WCW10" s="260"/>
      <c r="WCX10" s="261"/>
      <c r="WDB10" s="261"/>
      <c r="WDG10" s="261"/>
      <c r="WDH10" s="263"/>
      <c r="WDI10" s="260"/>
      <c r="WDJ10" s="261"/>
      <c r="WDN10" s="261"/>
      <c r="WDS10" s="261"/>
      <c r="WDT10" s="263"/>
      <c r="WDU10" s="260"/>
      <c r="WDV10" s="261"/>
      <c r="WDZ10" s="261"/>
      <c r="WEE10" s="261"/>
      <c r="WEF10" s="263"/>
      <c r="WEG10" s="260"/>
      <c r="WEH10" s="261"/>
      <c r="WEL10" s="261"/>
      <c r="WEQ10" s="261"/>
      <c r="WER10" s="263"/>
      <c r="WES10" s="260"/>
      <c r="WET10" s="261"/>
      <c r="WEX10" s="261"/>
      <c r="WFC10" s="261"/>
      <c r="WFD10" s="263"/>
      <c r="WFE10" s="260"/>
      <c r="WFF10" s="261"/>
      <c r="WFJ10" s="261"/>
      <c r="WFO10" s="261"/>
      <c r="WFP10" s="263"/>
      <c r="WFQ10" s="260"/>
      <c r="WFR10" s="261"/>
      <c r="WFV10" s="261"/>
      <c r="WGA10" s="261"/>
      <c r="WGB10" s="263"/>
      <c r="WGC10" s="260"/>
      <c r="WGD10" s="261"/>
      <c r="WGH10" s="261"/>
      <c r="WGM10" s="261"/>
      <c r="WGN10" s="263"/>
      <c r="WGO10" s="260"/>
      <c r="WGP10" s="261"/>
      <c r="WGT10" s="261"/>
      <c r="WGY10" s="261"/>
      <c r="WGZ10" s="263"/>
      <c r="WHA10" s="260"/>
      <c r="WHB10" s="261"/>
      <c r="WHF10" s="261"/>
      <c r="WHK10" s="261"/>
      <c r="WHL10" s="263"/>
      <c r="WHM10" s="260"/>
      <c r="WHN10" s="261"/>
      <c r="WHR10" s="261"/>
      <c r="WHW10" s="261"/>
      <c r="WHX10" s="263"/>
      <c r="WHY10" s="260"/>
      <c r="WHZ10" s="261"/>
      <c r="WID10" s="261"/>
      <c r="WII10" s="261"/>
      <c r="WIJ10" s="263"/>
      <c r="WIK10" s="260"/>
      <c r="WIL10" s="261"/>
      <c r="WIP10" s="261"/>
      <c r="WIU10" s="261"/>
      <c r="WIV10" s="263"/>
      <c r="WIW10" s="260"/>
      <c r="WIX10" s="261"/>
      <c r="WJB10" s="261"/>
      <c r="WJG10" s="261"/>
      <c r="WJH10" s="263"/>
      <c r="WJI10" s="260"/>
      <c r="WJJ10" s="261"/>
      <c r="WJN10" s="261"/>
      <c r="WJS10" s="261"/>
      <c r="WJT10" s="263"/>
      <c r="WJU10" s="260"/>
      <c r="WJV10" s="261"/>
      <c r="WJZ10" s="261"/>
      <c r="WKE10" s="261"/>
      <c r="WKF10" s="263"/>
      <c r="WKG10" s="260"/>
      <c r="WKH10" s="261"/>
      <c r="WKL10" s="261"/>
      <c r="WKQ10" s="261"/>
      <c r="WKR10" s="263"/>
      <c r="WKS10" s="260"/>
      <c r="WKT10" s="261"/>
      <c r="WKX10" s="261"/>
      <c r="WLC10" s="261"/>
      <c r="WLD10" s="263"/>
      <c r="WLE10" s="260"/>
      <c r="WLF10" s="261"/>
      <c r="WLJ10" s="261"/>
      <c r="WLO10" s="261"/>
      <c r="WLP10" s="263"/>
      <c r="WLQ10" s="260"/>
      <c r="WLR10" s="261"/>
      <c r="WLV10" s="261"/>
      <c r="WMA10" s="261"/>
      <c r="WMB10" s="263"/>
      <c r="WMC10" s="260"/>
      <c r="WMD10" s="261"/>
      <c r="WMH10" s="261"/>
      <c r="WMM10" s="261"/>
      <c r="WMN10" s="263"/>
      <c r="WMO10" s="260"/>
      <c r="WMP10" s="261"/>
      <c r="WMT10" s="261"/>
      <c r="WMY10" s="261"/>
      <c r="WMZ10" s="263"/>
      <c r="WNA10" s="260"/>
      <c r="WNB10" s="261"/>
      <c r="WNF10" s="261"/>
      <c r="WNK10" s="261"/>
      <c r="WNL10" s="263"/>
      <c r="WNM10" s="260"/>
      <c r="WNN10" s="261"/>
      <c r="WNR10" s="261"/>
      <c r="WNW10" s="261"/>
      <c r="WNX10" s="263"/>
      <c r="WNY10" s="260"/>
      <c r="WNZ10" s="261"/>
      <c r="WOD10" s="261"/>
      <c r="WOI10" s="261"/>
      <c r="WOJ10" s="263"/>
      <c r="WOK10" s="260"/>
      <c r="WOL10" s="261"/>
      <c r="WOP10" s="261"/>
      <c r="WOU10" s="261"/>
      <c r="WOV10" s="263"/>
      <c r="WOW10" s="260"/>
      <c r="WOX10" s="261"/>
      <c r="WPB10" s="261"/>
      <c r="WPG10" s="261"/>
      <c r="WPH10" s="263"/>
      <c r="WPI10" s="260"/>
      <c r="WPJ10" s="261"/>
      <c r="WPN10" s="261"/>
      <c r="WPS10" s="261"/>
      <c r="WPT10" s="263"/>
      <c r="WPU10" s="260"/>
      <c r="WPV10" s="261"/>
      <c r="WPZ10" s="261"/>
      <c r="WQE10" s="261"/>
      <c r="WQF10" s="263"/>
      <c r="WQG10" s="260"/>
      <c r="WQH10" s="261"/>
      <c r="WQL10" s="261"/>
      <c r="WQQ10" s="261"/>
      <c r="WQR10" s="263"/>
      <c r="WQS10" s="260"/>
      <c r="WQT10" s="261"/>
      <c r="WQX10" s="261"/>
      <c r="WRC10" s="261"/>
      <c r="WRD10" s="263"/>
      <c r="WRE10" s="260"/>
      <c r="WRF10" s="261"/>
      <c r="WRJ10" s="261"/>
      <c r="WRO10" s="261"/>
      <c r="WRP10" s="263"/>
      <c r="WRQ10" s="260"/>
      <c r="WRR10" s="261"/>
      <c r="WRV10" s="261"/>
      <c r="WSA10" s="261"/>
      <c r="WSB10" s="263"/>
      <c r="WSC10" s="260"/>
      <c r="WSD10" s="261"/>
      <c r="WSH10" s="261"/>
      <c r="WSM10" s="261"/>
      <c r="WSN10" s="263"/>
      <c r="WSO10" s="260"/>
      <c r="WSP10" s="261"/>
      <c r="WST10" s="261"/>
      <c r="WSY10" s="261"/>
      <c r="WSZ10" s="263"/>
      <c r="WTA10" s="260"/>
      <c r="WTB10" s="261"/>
      <c r="WTF10" s="261"/>
      <c r="WTK10" s="261"/>
      <c r="WTL10" s="263"/>
      <c r="WTM10" s="260"/>
      <c r="WTN10" s="261"/>
      <c r="WTR10" s="261"/>
      <c r="WTW10" s="261"/>
      <c r="WTX10" s="263"/>
      <c r="WTY10" s="260"/>
      <c r="WTZ10" s="261"/>
      <c r="WUD10" s="261"/>
      <c r="WUI10" s="261"/>
      <c r="WUJ10" s="263"/>
      <c r="WUK10" s="260"/>
      <c r="WUL10" s="261"/>
      <c r="WUP10" s="261"/>
      <c r="WUU10" s="261"/>
      <c r="WUV10" s="263"/>
      <c r="WUW10" s="260"/>
      <c r="WUX10" s="261"/>
      <c r="WVB10" s="261"/>
      <c r="WVG10" s="261"/>
      <c r="WVH10" s="263"/>
      <c r="WVI10" s="260"/>
      <c r="WVJ10" s="261"/>
      <c r="WVN10" s="261"/>
      <c r="WVS10" s="261"/>
      <c r="WVT10" s="263"/>
      <c r="WVU10" s="260"/>
      <c r="WVV10" s="261"/>
      <c r="WVZ10" s="261"/>
      <c r="WWE10" s="261"/>
      <c r="WWF10" s="263"/>
      <c r="WWG10" s="260"/>
      <c r="WWH10" s="261"/>
      <c r="WWL10" s="261"/>
      <c r="WWQ10" s="261"/>
      <c r="WWR10" s="263"/>
      <c r="WWS10" s="260"/>
      <c r="WWT10" s="261"/>
      <c r="WWX10" s="261"/>
      <c r="WXC10" s="261"/>
      <c r="WXD10" s="263"/>
      <c r="WXE10" s="260"/>
      <c r="WXF10" s="261"/>
      <c r="WXJ10" s="261"/>
      <c r="WXO10" s="261"/>
      <c r="WXP10" s="263"/>
      <c r="WXQ10" s="260"/>
      <c r="WXR10" s="261"/>
      <c r="WXV10" s="261"/>
      <c r="WYA10" s="261"/>
      <c r="WYB10" s="263"/>
      <c r="WYC10" s="260"/>
      <c r="WYD10" s="261"/>
      <c r="WYH10" s="261"/>
      <c r="WYM10" s="261"/>
      <c r="WYN10" s="263"/>
      <c r="WYO10" s="260"/>
      <c r="WYP10" s="261"/>
      <c r="WYT10" s="261"/>
      <c r="WYY10" s="261"/>
      <c r="WYZ10" s="263"/>
      <c r="WZA10" s="260"/>
      <c r="WZB10" s="261"/>
      <c r="WZF10" s="261"/>
      <c r="WZK10" s="261"/>
      <c r="WZL10" s="263"/>
      <c r="WZM10" s="260"/>
      <c r="WZN10" s="261"/>
      <c r="WZR10" s="261"/>
      <c r="WZW10" s="261"/>
      <c r="WZX10" s="263"/>
      <c r="WZY10" s="260"/>
      <c r="WZZ10" s="261"/>
      <c r="XAD10" s="261"/>
      <c r="XAI10" s="261"/>
      <c r="XAJ10" s="263"/>
      <c r="XAK10" s="260"/>
      <c r="XAL10" s="261"/>
      <c r="XAP10" s="261"/>
      <c r="XAU10" s="261"/>
      <c r="XAV10" s="263"/>
      <c r="XAW10" s="260"/>
      <c r="XAX10" s="261"/>
      <c r="XBB10" s="261"/>
      <c r="XBG10" s="261"/>
      <c r="XBH10" s="263"/>
      <c r="XBI10" s="260"/>
      <c r="XBJ10" s="261"/>
      <c r="XBN10" s="261"/>
      <c r="XBS10" s="261"/>
      <c r="XBT10" s="263"/>
      <c r="XBU10" s="260"/>
      <c r="XBV10" s="261"/>
      <c r="XBZ10" s="261"/>
      <c r="XCE10" s="261"/>
      <c r="XCF10" s="263"/>
      <c r="XCG10" s="260"/>
      <c r="XCH10" s="261"/>
      <c r="XCL10" s="261"/>
      <c r="XCQ10" s="261"/>
      <c r="XCR10" s="263"/>
      <c r="XCS10" s="260"/>
      <c r="XCT10" s="261"/>
      <c r="XCX10" s="261"/>
      <c r="XDC10" s="261"/>
      <c r="XDD10" s="263"/>
      <c r="XDE10" s="260"/>
      <c r="XDF10" s="261"/>
      <c r="XDJ10" s="261"/>
      <c r="XDO10" s="261"/>
      <c r="XDP10" s="263"/>
      <c r="XDQ10" s="260"/>
      <c r="XDR10" s="261"/>
      <c r="XDV10" s="261"/>
      <c r="XEA10" s="261"/>
      <c r="XEB10" s="263"/>
      <c r="XEC10" s="260"/>
      <c r="XED10" s="261"/>
      <c r="XEH10" s="261"/>
      <c r="XEM10" s="261"/>
      <c r="XEN10" s="263"/>
      <c r="XEO10" s="260"/>
      <c r="XEP10" s="261"/>
      <c r="XET10" s="261"/>
      <c r="XEY10" s="261"/>
      <c r="XEZ10" s="263"/>
      <c r="XFA10" s="260"/>
      <c r="XFB10" s="261"/>
    </row>
    <row r="11" spans="1:1022 1026:2046 2051:4094 4098:5118 5123:7166 7170:8190 8195:10238 10242:11262 11267:13310 13314:14334 14339:16382" s="59" customFormat="1" ht="15" customHeight="1" thickBot="1" x14ac:dyDescent="0.35">
      <c r="A11" s="303" t="s">
        <v>77</v>
      </c>
      <c r="B11" s="304">
        <v>526</v>
      </c>
      <c r="C11" s="305">
        <v>525</v>
      </c>
      <c r="D11" s="305">
        <v>563</v>
      </c>
      <c r="E11" s="305">
        <v>550</v>
      </c>
      <c r="F11" s="304">
        <v>552</v>
      </c>
      <c r="G11" s="305">
        <v>543</v>
      </c>
      <c r="H11" s="305">
        <v>535</v>
      </c>
      <c r="I11" s="305">
        <v>546</v>
      </c>
      <c r="J11" s="305">
        <v>555</v>
      </c>
      <c r="K11" s="304">
        <v>546</v>
      </c>
      <c r="L11" s="306">
        <v>545</v>
      </c>
    </row>
    <row r="12" spans="1:1022 1026:2046 2051:4094 4098:5118 5123:7166 7170:8190 8195:10238 10242:11262 11267:13310 13314:14334 14339:16382" s="59" customFormat="1" ht="15" customHeight="1" thickTop="1" x14ac:dyDescent="0.3">
      <c r="A12" s="122" t="s">
        <v>118</v>
      </c>
      <c r="B12" s="249"/>
      <c r="C12" s="250"/>
      <c r="D12" s="250"/>
      <c r="E12" s="250"/>
      <c r="F12" s="249"/>
      <c r="G12" s="250"/>
      <c r="H12" s="250"/>
      <c r="I12" s="250"/>
      <c r="J12" s="250"/>
      <c r="K12" s="249"/>
      <c r="L12" s="251"/>
    </row>
    <row r="13" spans="1:1022 1026:2046 2051:4094 4098:5118 5123:7166 7170:8190 8195:10238 10242:11262 11267:13310 13314:14334 14339:16382" s="114" customFormat="1" x14ac:dyDescent="0.3">
      <c r="A13" s="211" t="s">
        <v>71</v>
      </c>
      <c r="B13" s="106">
        <v>0.21867033671666067</v>
      </c>
      <c r="C13" s="107">
        <v>0.2115209767502273</v>
      </c>
      <c r="D13" s="107">
        <v>0.14902002556455049</v>
      </c>
      <c r="E13" s="107">
        <v>0.18841022063312113</v>
      </c>
      <c r="F13" s="106">
        <v>0.17217478716274914</v>
      </c>
      <c r="G13" s="107">
        <v>0.21671148914878979</v>
      </c>
      <c r="H13" s="107">
        <v>0.25231392947295955</v>
      </c>
      <c r="I13" s="107">
        <v>0.20357708242109873</v>
      </c>
      <c r="J13" s="107">
        <v>0.20580401731217401</v>
      </c>
      <c r="K13" s="106">
        <v>0.21790451892101376</v>
      </c>
      <c r="L13" s="108">
        <v>0.19692566928592306</v>
      </c>
      <c r="M13" s="113"/>
      <c r="N13" s="113"/>
      <c r="O13" s="113"/>
      <c r="P13" s="113"/>
      <c r="Q13" s="113"/>
      <c r="R13" s="113"/>
      <c r="S13" s="113"/>
      <c r="T13" s="113"/>
      <c r="U13" s="113"/>
      <c r="V13" s="113"/>
      <c r="W13" s="113"/>
      <c r="X13" s="113"/>
      <c r="Y13" s="113"/>
      <c r="Z13" s="113"/>
      <c r="AA13" s="113"/>
      <c r="AB13" s="113"/>
      <c r="AC13" s="113"/>
      <c r="AD13" s="113"/>
      <c r="AE13" s="113"/>
      <c r="AF13" s="113"/>
      <c r="AG13" s="113"/>
      <c r="AH13" s="113"/>
      <c r="AI13" s="113"/>
      <c r="AJ13" s="113"/>
      <c r="AK13" s="113"/>
      <c r="AL13" s="113"/>
      <c r="AM13" s="113"/>
      <c r="AN13" s="113"/>
      <c r="AO13" s="113"/>
      <c r="AP13" s="113"/>
    </row>
    <row r="14" spans="1:1022 1026:2046 2051:4094 4098:5118 5123:7166 7170:8190 8195:10238 10242:11262 11267:13310 13314:14334 14339:16382" s="114" customFormat="1" x14ac:dyDescent="0.3">
      <c r="A14" s="211" t="s">
        <v>72</v>
      </c>
      <c r="B14" s="106">
        <v>0.32162462269905068</v>
      </c>
      <c r="C14" s="107">
        <v>0.32916612547084034</v>
      </c>
      <c r="D14" s="107">
        <v>0.27799081569852768</v>
      </c>
      <c r="E14" s="107">
        <v>0.29403941745879481</v>
      </c>
      <c r="F14" s="106">
        <v>0.29233785896894932</v>
      </c>
      <c r="G14" s="107">
        <v>0.33141534805178563</v>
      </c>
      <c r="H14" s="107">
        <v>0.32635967260766463</v>
      </c>
      <c r="I14" s="107">
        <v>0.31934386473104515</v>
      </c>
      <c r="J14" s="107">
        <v>0.31023193874153809</v>
      </c>
      <c r="K14" s="106">
        <v>0.32128987461346553</v>
      </c>
      <c r="L14" s="108">
        <v>0.30798042148821908</v>
      </c>
      <c r="M14" s="113"/>
      <c r="N14" s="113"/>
      <c r="O14" s="113"/>
      <c r="P14" s="113"/>
      <c r="Q14" s="113"/>
      <c r="R14" s="113"/>
      <c r="S14" s="113"/>
      <c r="T14" s="113"/>
      <c r="U14" s="113"/>
      <c r="V14" s="113"/>
      <c r="W14" s="113"/>
      <c r="X14" s="113"/>
      <c r="Y14" s="113"/>
      <c r="Z14" s="113"/>
      <c r="AA14" s="113"/>
      <c r="AB14" s="113"/>
      <c r="AC14" s="113"/>
      <c r="AD14" s="113"/>
      <c r="AE14" s="113"/>
      <c r="AF14" s="113"/>
      <c r="AG14" s="113"/>
      <c r="AH14" s="113"/>
      <c r="AI14" s="113"/>
      <c r="AJ14" s="113"/>
      <c r="AK14" s="113"/>
      <c r="AL14" s="113"/>
      <c r="AM14" s="113"/>
      <c r="AN14" s="113"/>
      <c r="AO14" s="113"/>
      <c r="AP14" s="113"/>
    </row>
    <row r="15" spans="1:1022 1026:2046 2051:4094 4098:5118 5123:7166 7170:8190 8195:10238 10242:11262 11267:13310 13314:14334 14339:16382" s="114" customFormat="1" x14ac:dyDescent="0.3">
      <c r="A15" s="211" t="s">
        <v>73</v>
      </c>
      <c r="B15" s="106">
        <v>0.45968940116670054</v>
      </c>
      <c r="C15" s="107">
        <v>0.45931289777893231</v>
      </c>
      <c r="D15" s="107">
        <v>0.5729891587369218</v>
      </c>
      <c r="E15" s="107">
        <v>0.5175285602162728</v>
      </c>
      <c r="F15" s="106">
        <v>0.5354811487006379</v>
      </c>
      <c r="G15" s="107">
        <v>0.45187316279942458</v>
      </c>
      <c r="H15" s="107">
        <v>0.42132639791937582</v>
      </c>
      <c r="I15" s="107">
        <v>0.47707905284785612</v>
      </c>
      <c r="J15" s="107">
        <v>0.48393630007768285</v>
      </c>
      <c r="K15" s="106">
        <v>0.46079753263844597</v>
      </c>
      <c r="L15" s="108">
        <v>0.49508531210417417</v>
      </c>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row>
    <row r="16" spans="1:1022 1026:2046 2051:4094 4098:5118 5123:7166 7170:8190 8195:10238 10242:11262 11267:13310 13314:14334 14339:16382" s="59" customFormat="1" ht="15" customHeight="1" x14ac:dyDescent="0.3">
      <c r="A16" s="270" t="s">
        <v>119</v>
      </c>
      <c r="B16" s="271"/>
      <c r="C16" s="271"/>
      <c r="D16" s="271"/>
      <c r="E16" s="271"/>
      <c r="F16" s="272"/>
      <c r="G16" s="271"/>
      <c r="H16" s="271"/>
      <c r="I16" s="271"/>
      <c r="J16" s="271"/>
      <c r="K16" s="272"/>
      <c r="L16" s="273"/>
    </row>
    <row r="17" spans="1:156" s="114" customFormat="1" x14ac:dyDescent="0.3">
      <c r="A17" s="211" t="s">
        <v>71</v>
      </c>
      <c r="B17" s="106">
        <v>0.4073599099169547</v>
      </c>
      <c r="C17" s="107">
        <v>0.3938823223795298</v>
      </c>
      <c r="D17" s="107">
        <v>0.30198125266297399</v>
      </c>
      <c r="E17" s="107">
        <v>0.34503357460538936</v>
      </c>
      <c r="F17" s="106">
        <v>0.33179652014197425</v>
      </c>
      <c r="G17" s="107">
        <v>0.41897554568766027</v>
      </c>
      <c r="H17" s="107">
        <v>0.46756674061041842</v>
      </c>
      <c r="I17" s="107">
        <v>0.41220654114318434</v>
      </c>
      <c r="J17" s="107">
        <v>0.38561202974142716</v>
      </c>
      <c r="K17" s="106">
        <v>0.41790128939018384</v>
      </c>
      <c r="L17" s="108">
        <v>0.37620431346251942</v>
      </c>
      <c r="M17" s="113"/>
      <c r="N17" s="113"/>
      <c r="O17" s="113"/>
      <c r="P17" s="113"/>
      <c r="Q17" s="113"/>
      <c r="R17" s="113"/>
      <c r="S17" s="113"/>
      <c r="T17" s="113"/>
      <c r="U17" s="113"/>
      <c r="V17" s="113"/>
      <c r="W17" s="113"/>
      <c r="X17" s="113"/>
      <c r="Y17" s="113"/>
      <c r="Z17" s="113"/>
      <c r="AA17" s="113"/>
      <c r="AB17" s="113"/>
      <c r="AC17" s="113"/>
      <c r="AD17" s="113"/>
      <c r="AE17" s="113"/>
      <c r="AF17" s="113"/>
      <c r="AG17" s="113"/>
      <c r="AH17" s="113"/>
      <c r="AI17" s="113"/>
      <c r="AJ17" s="113"/>
      <c r="AK17" s="113"/>
      <c r="AL17" s="113"/>
      <c r="AM17" s="113"/>
      <c r="AN17" s="113"/>
      <c r="AO17" s="113"/>
      <c r="AP17" s="113"/>
    </row>
    <row r="18" spans="1:156" s="114" customFormat="1" x14ac:dyDescent="0.3">
      <c r="A18" s="211" t="s">
        <v>72</v>
      </c>
      <c r="B18" s="106">
        <v>0.32623825088753694</v>
      </c>
      <c r="C18" s="107">
        <v>0.34098584231718404</v>
      </c>
      <c r="D18" s="107">
        <v>0.31439662926667611</v>
      </c>
      <c r="E18" s="107">
        <v>0.31642975494898407</v>
      </c>
      <c r="F18" s="106">
        <v>0.32005634292238577</v>
      </c>
      <c r="G18" s="107">
        <v>0.35655763337294388</v>
      </c>
      <c r="H18" s="107">
        <v>0.32364415206915015</v>
      </c>
      <c r="I18" s="107">
        <v>0.35087069284920341</v>
      </c>
      <c r="J18" s="107">
        <v>0.32837642880923318</v>
      </c>
      <c r="K18" s="106">
        <v>0.34004537490816023</v>
      </c>
      <c r="L18" s="108">
        <v>0.32828395719779685</v>
      </c>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113"/>
      <c r="AO18" s="113"/>
      <c r="AP18" s="113"/>
    </row>
    <row r="19" spans="1:156" s="114" customFormat="1" x14ac:dyDescent="0.3">
      <c r="A19" s="211" t="s">
        <v>73</v>
      </c>
      <c r="B19" s="106">
        <v>0.26640183919550836</v>
      </c>
      <c r="C19" s="107">
        <v>0.26513183530328616</v>
      </c>
      <c r="D19" s="107">
        <v>0.38362211807034985</v>
      </c>
      <c r="E19" s="107">
        <v>0.33853667044562658</v>
      </c>
      <c r="F19" s="106">
        <v>0.34814713693563998</v>
      </c>
      <c r="G19" s="107">
        <v>0.22446682093939582</v>
      </c>
      <c r="H19" s="107">
        <v>0.20878910732043143</v>
      </c>
      <c r="I19" s="107">
        <v>0.23692276600761225</v>
      </c>
      <c r="J19" s="107">
        <v>0.28601154144933971</v>
      </c>
      <c r="K19" s="106">
        <v>0.24205333570165594</v>
      </c>
      <c r="L19" s="108">
        <v>0.29551172933968373</v>
      </c>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row>
    <row r="20" spans="1:156" s="184" customFormat="1" x14ac:dyDescent="0.3">
      <c r="A20" s="252" t="s">
        <v>117</v>
      </c>
      <c r="B20" s="253">
        <v>31480</v>
      </c>
      <c r="C20" s="254">
        <v>19885</v>
      </c>
      <c r="D20" s="254">
        <v>39452</v>
      </c>
      <c r="E20" s="254">
        <v>22985</v>
      </c>
      <c r="F20" s="253">
        <v>82322</v>
      </c>
      <c r="G20" s="254">
        <v>22976</v>
      </c>
      <c r="H20" s="254">
        <v>18039</v>
      </c>
      <c r="I20" s="254">
        <v>21129</v>
      </c>
      <c r="J20" s="254">
        <v>20697</v>
      </c>
      <c r="K20" s="253">
        <v>82841</v>
      </c>
      <c r="L20" s="255">
        <v>196643</v>
      </c>
      <c r="M20" s="267"/>
      <c r="N20" s="267"/>
      <c r="O20" s="267"/>
      <c r="P20" s="267"/>
      <c r="Q20" s="267"/>
      <c r="R20" s="267"/>
      <c r="S20" s="267"/>
      <c r="T20" s="267"/>
      <c r="U20" s="267"/>
      <c r="V20" s="267"/>
      <c r="W20" s="267"/>
      <c r="X20" s="267"/>
      <c r="Y20" s="267"/>
      <c r="Z20" s="267"/>
      <c r="AA20" s="267"/>
      <c r="AB20" s="267"/>
      <c r="AC20" s="267"/>
      <c r="AD20" s="267"/>
      <c r="AE20" s="267"/>
      <c r="AF20" s="267"/>
      <c r="AG20" s="267"/>
      <c r="AH20" s="267"/>
      <c r="AI20" s="267"/>
      <c r="AJ20" s="267"/>
      <c r="AK20" s="267"/>
      <c r="AL20" s="267"/>
      <c r="AM20" s="267"/>
      <c r="AN20" s="267"/>
      <c r="AO20" s="267"/>
      <c r="AP20" s="267"/>
      <c r="AQ20" s="267"/>
      <c r="AR20" s="267"/>
      <c r="AS20" s="267"/>
      <c r="AT20" s="267"/>
      <c r="AU20" s="267"/>
      <c r="AV20" s="267"/>
      <c r="AW20" s="267"/>
      <c r="AX20" s="267"/>
      <c r="AY20" s="267"/>
      <c r="AZ20" s="267"/>
      <c r="BA20" s="267"/>
      <c r="BB20" s="267"/>
      <c r="BC20" s="267"/>
      <c r="BD20" s="267"/>
      <c r="BE20" s="267"/>
      <c r="BF20" s="267"/>
      <c r="BG20" s="267"/>
      <c r="BH20" s="267"/>
      <c r="BI20" s="267"/>
      <c r="BJ20" s="267"/>
      <c r="BK20" s="267"/>
      <c r="BL20" s="267"/>
      <c r="BM20" s="267"/>
      <c r="BN20" s="267"/>
      <c r="BO20" s="267"/>
      <c r="BP20" s="267"/>
      <c r="BQ20" s="267"/>
      <c r="BR20" s="267"/>
      <c r="BS20" s="267"/>
      <c r="BT20" s="267"/>
      <c r="BU20" s="267"/>
      <c r="BV20" s="267"/>
      <c r="BW20" s="267"/>
      <c r="BX20" s="267"/>
      <c r="BY20" s="267"/>
      <c r="BZ20" s="267"/>
      <c r="CA20" s="267"/>
      <c r="CB20" s="267"/>
      <c r="CC20" s="267"/>
      <c r="CD20" s="267"/>
      <c r="CE20" s="267"/>
      <c r="CF20" s="267"/>
      <c r="CG20" s="267"/>
      <c r="CH20" s="267"/>
      <c r="CI20" s="267"/>
      <c r="CJ20" s="267"/>
      <c r="CK20" s="267"/>
      <c r="CL20" s="267"/>
      <c r="CM20" s="267"/>
      <c r="CN20" s="267"/>
      <c r="CO20" s="267"/>
      <c r="CP20" s="267"/>
      <c r="CQ20" s="267"/>
      <c r="CR20" s="267"/>
      <c r="CS20" s="267"/>
      <c r="CT20" s="267"/>
      <c r="CU20" s="267"/>
      <c r="CV20" s="267"/>
      <c r="CW20" s="267"/>
      <c r="CX20" s="267"/>
      <c r="CY20" s="267"/>
      <c r="CZ20" s="267"/>
      <c r="DA20" s="267"/>
      <c r="DB20" s="267"/>
      <c r="DC20" s="267"/>
      <c r="DD20" s="267"/>
      <c r="DE20" s="267"/>
      <c r="DF20" s="267"/>
      <c r="DG20" s="267"/>
      <c r="DH20" s="267"/>
      <c r="DI20" s="267"/>
      <c r="DJ20" s="267"/>
      <c r="DK20" s="267"/>
      <c r="DL20" s="267"/>
      <c r="DM20" s="267"/>
      <c r="DN20" s="267"/>
      <c r="DO20" s="267"/>
      <c r="DP20" s="267"/>
      <c r="DQ20" s="267"/>
      <c r="DR20" s="267"/>
      <c r="DS20" s="267"/>
      <c r="DT20" s="267"/>
      <c r="DU20" s="267"/>
      <c r="DV20" s="267"/>
      <c r="DW20" s="267"/>
      <c r="DX20" s="267"/>
      <c r="DY20" s="267"/>
      <c r="DZ20" s="267"/>
      <c r="EA20" s="267"/>
      <c r="EB20" s="267"/>
      <c r="EC20" s="267"/>
      <c r="ED20" s="267"/>
      <c r="EE20" s="267"/>
      <c r="EF20" s="267"/>
      <c r="EG20" s="267"/>
      <c r="EH20" s="267"/>
      <c r="EI20" s="267"/>
      <c r="EJ20" s="267"/>
      <c r="EK20" s="267"/>
      <c r="EL20" s="267"/>
      <c r="EM20" s="267"/>
      <c r="EN20" s="267"/>
      <c r="EO20" s="267"/>
      <c r="EP20" s="267"/>
      <c r="EQ20" s="267"/>
      <c r="ER20" s="267"/>
      <c r="ES20" s="267"/>
      <c r="ET20" s="267"/>
      <c r="EU20" s="267"/>
      <c r="EV20" s="267"/>
      <c r="EW20" s="267"/>
      <c r="EX20" s="267"/>
      <c r="EY20" s="267"/>
      <c r="EZ20" s="267"/>
    </row>
    <row r="21" spans="1:156" s="193" customFormat="1" ht="15" customHeight="1" x14ac:dyDescent="0.3">
      <c r="A21" s="318" t="s">
        <v>116</v>
      </c>
      <c r="B21" s="319">
        <v>0.32990641473051008</v>
      </c>
      <c r="C21" s="320">
        <v>0.39235610978473195</v>
      </c>
      <c r="D21" s="320">
        <v>0.31830504098625184</v>
      </c>
      <c r="E21" s="320">
        <v>0.33382713897724137</v>
      </c>
      <c r="F21" s="319">
        <v>0.33810857654490345</v>
      </c>
      <c r="G21" s="320">
        <v>0.41809513411216653</v>
      </c>
      <c r="H21" s="320">
        <v>0.40826072196446755</v>
      </c>
      <c r="I21" s="320">
        <v>0.41577787398166005</v>
      </c>
      <c r="J21" s="320">
        <v>0.3647626936430447</v>
      </c>
      <c r="K21" s="319">
        <v>0.40078278454556887</v>
      </c>
      <c r="L21" s="321">
        <v>0.36041803748920909</v>
      </c>
      <c r="M21" s="268"/>
      <c r="N21" s="268"/>
      <c r="O21" s="268"/>
      <c r="P21" s="268"/>
      <c r="Q21" s="268"/>
      <c r="R21" s="268"/>
      <c r="S21" s="268"/>
      <c r="T21" s="268"/>
      <c r="U21" s="268"/>
      <c r="V21" s="268"/>
      <c r="W21" s="268"/>
      <c r="X21" s="268"/>
      <c r="Y21" s="268"/>
      <c r="Z21" s="268"/>
      <c r="AA21" s="268"/>
      <c r="AB21" s="268"/>
      <c r="AC21" s="268"/>
      <c r="AD21" s="268"/>
      <c r="AE21" s="268"/>
      <c r="AF21" s="268"/>
      <c r="AG21" s="268"/>
      <c r="AH21" s="268"/>
      <c r="AI21" s="268"/>
      <c r="AJ21" s="268"/>
      <c r="AK21" s="268"/>
      <c r="AL21" s="268"/>
      <c r="AM21" s="268"/>
      <c r="AN21" s="268"/>
      <c r="AO21" s="268"/>
      <c r="AP21" s="268"/>
      <c r="AQ21" s="268"/>
      <c r="AR21" s="268"/>
      <c r="AS21" s="268"/>
      <c r="AT21" s="268"/>
      <c r="AU21" s="268"/>
      <c r="AV21" s="268"/>
      <c r="AW21" s="268"/>
      <c r="AX21" s="268"/>
      <c r="AY21" s="268"/>
      <c r="AZ21" s="268"/>
      <c r="BA21" s="268"/>
      <c r="BB21" s="268"/>
      <c r="BC21" s="268"/>
      <c r="BD21" s="268"/>
      <c r="BE21" s="268"/>
      <c r="BF21" s="268"/>
      <c r="BG21" s="268"/>
      <c r="BH21" s="268"/>
      <c r="BI21" s="268"/>
      <c r="BJ21" s="268"/>
      <c r="BK21" s="268"/>
      <c r="BL21" s="268"/>
      <c r="BM21" s="268"/>
      <c r="BN21" s="268"/>
      <c r="BO21" s="268"/>
      <c r="BP21" s="268"/>
      <c r="BQ21" s="268"/>
      <c r="BR21" s="268"/>
      <c r="BS21" s="268"/>
      <c r="BT21" s="268"/>
      <c r="BU21" s="268"/>
      <c r="BV21" s="268"/>
      <c r="BW21" s="268"/>
      <c r="BX21" s="268"/>
      <c r="BY21" s="268"/>
      <c r="BZ21" s="268"/>
      <c r="CA21" s="268"/>
      <c r="CB21" s="268"/>
      <c r="CC21" s="268"/>
      <c r="CD21" s="268"/>
      <c r="CE21" s="268"/>
      <c r="CF21" s="268"/>
      <c r="CG21" s="268"/>
      <c r="CH21" s="268"/>
      <c r="CI21" s="268"/>
      <c r="CJ21" s="268"/>
      <c r="CK21" s="268"/>
      <c r="CL21" s="268"/>
      <c r="CM21" s="268"/>
      <c r="CN21" s="268"/>
      <c r="CO21" s="268"/>
      <c r="CP21" s="268"/>
      <c r="CQ21" s="268"/>
      <c r="CR21" s="268"/>
      <c r="CS21" s="268"/>
      <c r="CT21" s="268"/>
      <c r="CU21" s="268"/>
      <c r="CV21" s="268"/>
      <c r="CW21" s="268"/>
      <c r="CX21" s="268"/>
      <c r="CY21" s="268"/>
      <c r="CZ21" s="268"/>
      <c r="DA21" s="268"/>
      <c r="DB21" s="268"/>
      <c r="DC21" s="268"/>
      <c r="DD21" s="268"/>
      <c r="DE21" s="268"/>
      <c r="DF21" s="268"/>
      <c r="DG21" s="268"/>
      <c r="DH21" s="268"/>
      <c r="DI21" s="268"/>
      <c r="DJ21" s="268"/>
      <c r="DK21" s="268"/>
      <c r="DL21" s="268"/>
      <c r="DM21" s="268"/>
      <c r="DN21" s="268"/>
      <c r="DO21" s="268"/>
      <c r="DP21" s="268"/>
      <c r="DQ21" s="268"/>
      <c r="DR21" s="268"/>
      <c r="DS21" s="268"/>
      <c r="DT21" s="268"/>
      <c r="DU21" s="268"/>
      <c r="DV21" s="268"/>
      <c r="DW21" s="268"/>
      <c r="DX21" s="268"/>
      <c r="DY21" s="268"/>
      <c r="DZ21" s="268"/>
      <c r="EA21" s="268"/>
      <c r="EB21" s="268"/>
      <c r="EC21" s="268"/>
      <c r="ED21" s="268"/>
      <c r="EE21" s="268"/>
      <c r="EF21" s="268"/>
      <c r="EG21" s="268"/>
      <c r="EH21" s="268"/>
      <c r="EI21" s="268"/>
      <c r="EJ21" s="268"/>
      <c r="EK21" s="268"/>
      <c r="EL21" s="268"/>
      <c r="EM21" s="268"/>
      <c r="EN21" s="268"/>
      <c r="EO21" s="268"/>
      <c r="EP21" s="268"/>
      <c r="EQ21" s="268"/>
      <c r="ER21" s="268"/>
      <c r="ES21" s="268"/>
      <c r="ET21" s="268"/>
      <c r="EU21" s="268"/>
      <c r="EV21" s="268"/>
      <c r="EW21" s="268"/>
      <c r="EX21" s="268"/>
      <c r="EY21" s="268"/>
      <c r="EZ21" s="268"/>
    </row>
    <row r="23" spans="1:156" x14ac:dyDescent="0.3">
      <c r="A23" s="64" t="s">
        <v>189</v>
      </c>
    </row>
    <row r="24" spans="1:156" x14ac:dyDescent="0.3">
      <c r="A24" s="64" t="s">
        <v>190</v>
      </c>
    </row>
    <row r="25" spans="1:156" x14ac:dyDescent="0.3">
      <c r="A25" s="64" t="s">
        <v>191</v>
      </c>
    </row>
    <row r="26" spans="1:156" x14ac:dyDescent="0.3">
      <c r="A26" s="65" t="s">
        <v>192</v>
      </c>
      <c r="B26" s="49"/>
      <c r="C26" s="49"/>
      <c r="D26" s="49"/>
      <c r="E26" s="49"/>
      <c r="F26" s="49"/>
      <c r="G26" s="49"/>
      <c r="H26" s="49"/>
      <c r="I26" s="49"/>
      <c r="J26" s="49"/>
      <c r="K26" s="49"/>
      <c r="L26" s="49"/>
    </row>
    <row r="27" spans="1:156" x14ac:dyDescent="0.3">
      <c r="A27" s="65" t="s">
        <v>193</v>
      </c>
      <c r="B27" s="48"/>
      <c r="C27" s="48"/>
      <c r="D27" s="48"/>
      <c r="E27" s="48"/>
      <c r="F27" s="48"/>
      <c r="G27" s="48"/>
      <c r="H27" s="48"/>
      <c r="I27" s="48"/>
      <c r="J27" s="48"/>
      <c r="K27" s="48"/>
      <c r="L27" s="48"/>
      <c r="M27" s="269"/>
      <c r="N27" s="269"/>
    </row>
  </sheetData>
  <mergeCells count="1">
    <mergeCell ref="A1:L1"/>
  </mergeCells>
  <phoneticPr fontId="12" type="noConversion"/>
  <pageMargins left="0.7" right="0.7" top="0.75" bottom="0.75" header="0.3" footer="0.3"/>
  <pageSetup paperSize="9" scale="45" orientation="landscape" r:id="rId1"/>
  <colBreaks count="1" manualBreakCount="1">
    <brk id="12"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4E102-4DC1-4B47-8091-588EF04EC94A}">
  <sheetPr>
    <tabColor rgb="FFFEF040"/>
  </sheetPr>
  <dimension ref="A1:AP31"/>
  <sheetViews>
    <sheetView showGridLines="0" zoomScaleNormal="100" workbookViewId="0">
      <selection activeCell="A27" sqref="A27:L27"/>
    </sheetView>
  </sheetViews>
  <sheetFormatPr baseColWidth="10" defaultRowHeight="14.4" x14ac:dyDescent="0.3"/>
  <cols>
    <col min="1" max="1" width="51.88671875" customWidth="1"/>
    <col min="2" max="12" width="12.5546875" style="42" customWidth="1"/>
    <col min="13" max="13" width="10.109375" customWidth="1"/>
  </cols>
  <sheetData>
    <row r="1" spans="1:42" x14ac:dyDescent="0.3">
      <c r="A1" s="346" t="s">
        <v>375</v>
      </c>
      <c r="B1" s="346"/>
      <c r="C1" s="346"/>
      <c r="D1" s="346"/>
      <c r="E1" s="346"/>
      <c r="F1" s="346"/>
      <c r="G1" s="346"/>
      <c r="H1" s="346"/>
      <c r="I1" s="346"/>
      <c r="J1" s="346"/>
      <c r="K1" s="346"/>
      <c r="L1" s="346"/>
    </row>
    <row r="2" spans="1:42" x14ac:dyDescent="0.3">
      <c r="A2" s="22"/>
      <c r="B2" s="46"/>
      <c r="C2" s="46"/>
      <c r="D2" s="46"/>
      <c r="E2" s="46"/>
      <c r="F2" s="46"/>
      <c r="G2" s="46"/>
      <c r="H2" s="46"/>
      <c r="I2" s="46"/>
      <c r="J2" s="46"/>
      <c r="K2" s="46"/>
      <c r="L2" s="46"/>
    </row>
    <row r="3" spans="1:42" ht="29.4" thickBot="1" x14ac:dyDescent="0.35">
      <c r="A3" s="109"/>
      <c r="B3" s="137" t="s">
        <v>0</v>
      </c>
      <c r="C3" s="138" t="s">
        <v>1</v>
      </c>
      <c r="D3" s="138" t="s">
        <v>2</v>
      </c>
      <c r="E3" s="138" t="s">
        <v>3</v>
      </c>
      <c r="F3" s="137" t="s">
        <v>4</v>
      </c>
      <c r="G3" s="138" t="s">
        <v>5</v>
      </c>
      <c r="H3" s="138" t="s">
        <v>6</v>
      </c>
      <c r="I3" s="138" t="s">
        <v>7</v>
      </c>
      <c r="J3" s="138" t="s">
        <v>8</v>
      </c>
      <c r="K3" s="137" t="s">
        <v>9</v>
      </c>
      <c r="L3" s="139" t="s">
        <v>10</v>
      </c>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row>
    <row r="4" spans="1:42" s="59" customFormat="1" ht="15" thickTop="1" x14ac:dyDescent="0.3">
      <c r="A4" s="122" t="s">
        <v>81</v>
      </c>
      <c r="B4" s="181">
        <v>63941</v>
      </c>
      <c r="C4" s="182">
        <v>30796</v>
      </c>
      <c r="D4" s="182">
        <v>84492</v>
      </c>
      <c r="E4" s="182">
        <v>45868</v>
      </c>
      <c r="F4" s="181">
        <v>161156</v>
      </c>
      <c r="G4" s="182">
        <v>31978</v>
      </c>
      <c r="H4" s="182">
        <v>26146</v>
      </c>
      <c r="I4" s="182">
        <v>29689</v>
      </c>
      <c r="J4" s="182">
        <v>36044</v>
      </c>
      <c r="K4" s="181">
        <v>123857</v>
      </c>
      <c r="L4" s="183">
        <v>348954</v>
      </c>
    </row>
    <row r="5" spans="1:42" s="171" customFormat="1" x14ac:dyDescent="0.3">
      <c r="A5" s="178" t="s">
        <v>74</v>
      </c>
      <c r="B5" s="179"/>
      <c r="C5" s="178"/>
      <c r="D5" s="178"/>
      <c r="E5" s="178"/>
      <c r="F5" s="179"/>
      <c r="G5" s="178"/>
      <c r="H5" s="178"/>
      <c r="I5" s="178"/>
      <c r="J5" s="178"/>
      <c r="K5" s="179"/>
      <c r="L5" s="180"/>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row>
    <row r="6" spans="1:42" s="40" customFormat="1" x14ac:dyDescent="0.3">
      <c r="A6" s="172" t="s">
        <v>67</v>
      </c>
      <c r="B6" s="106">
        <v>1.1510611344833518E-2</v>
      </c>
      <c r="C6" s="100">
        <v>1.6138459540200024E-2</v>
      </c>
      <c r="D6" s="100">
        <v>2.403777872461298E-2</v>
      </c>
      <c r="E6" s="100">
        <v>2.2194122263887679E-2</v>
      </c>
      <c r="F6" s="101">
        <v>2.2003524535232941E-2</v>
      </c>
      <c r="G6" s="100">
        <v>3.6087310025642631E-2</v>
      </c>
      <c r="H6" s="100">
        <v>2.7843647211810603E-2</v>
      </c>
      <c r="I6" s="100">
        <v>3.5838189228333726E-2</v>
      </c>
      <c r="J6" s="100">
        <v>3.0213072910886693E-2</v>
      </c>
      <c r="K6" s="101">
        <v>3.2577892246703863E-2</v>
      </c>
      <c r="L6" s="102">
        <v>2.3834087014334267E-2</v>
      </c>
      <c r="M6" s="112"/>
      <c r="N6" s="112"/>
      <c r="O6" s="112"/>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row>
    <row r="7" spans="1:42" s="40" customFormat="1" x14ac:dyDescent="0.3">
      <c r="A7" s="172" t="s">
        <v>68</v>
      </c>
      <c r="B7" s="106">
        <v>0.18212101781329662</v>
      </c>
      <c r="C7" s="100">
        <v>0.16307312638004937</v>
      </c>
      <c r="D7" s="100">
        <v>0.14433319130805283</v>
      </c>
      <c r="E7" s="100">
        <v>0.161354321095317</v>
      </c>
      <c r="F7" s="101">
        <v>0.15275881754325002</v>
      </c>
      <c r="G7" s="100">
        <v>0.1846894740133842</v>
      </c>
      <c r="H7" s="100">
        <v>0.17670006884418266</v>
      </c>
      <c r="I7" s="100">
        <v>0.1806392940146182</v>
      </c>
      <c r="J7" s="100">
        <v>0.16421595827322161</v>
      </c>
      <c r="K7" s="101">
        <v>0.17607402084662152</v>
      </c>
      <c r="L7" s="102">
        <v>0.16641448443061263</v>
      </c>
      <c r="M7" s="112"/>
      <c r="N7" s="112"/>
      <c r="O7" s="112"/>
      <c r="P7" s="112"/>
      <c r="Q7" s="112"/>
      <c r="R7" s="112"/>
      <c r="S7" s="112"/>
      <c r="T7" s="112"/>
      <c r="U7" s="112"/>
      <c r="V7" s="112"/>
      <c r="W7" s="112"/>
      <c r="X7" s="112"/>
      <c r="Y7" s="112"/>
      <c r="Z7" s="112"/>
      <c r="AA7" s="112"/>
      <c r="AB7" s="112"/>
      <c r="AC7" s="112"/>
      <c r="AD7" s="112"/>
      <c r="AE7" s="112"/>
      <c r="AF7" s="112"/>
      <c r="AG7" s="112"/>
      <c r="AH7" s="112"/>
      <c r="AI7" s="112"/>
      <c r="AJ7" s="112"/>
      <c r="AK7" s="112"/>
      <c r="AL7" s="112"/>
      <c r="AM7" s="112"/>
      <c r="AN7" s="112"/>
      <c r="AO7" s="112"/>
      <c r="AP7" s="112"/>
    </row>
    <row r="8" spans="1:42" s="40" customFormat="1" x14ac:dyDescent="0.3">
      <c r="A8" s="173" t="s">
        <v>69</v>
      </c>
      <c r="B8" s="106">
        <v>0.27927307987050565</v>
      </c>
      <c r="C8" s="100">
        <v>0.31159890894921416</v>
      </c>
      <c r="D8" s="100">
        <v>0.3055792264356389</v>
      </c>
      <c r="E8" s="100">
        <v>0.30463503967907912</v>
      </c>
      <c r="F8" s="101">
        <v>0.30646082057137186</v>
      </c>
      <c r="G8" s="100">
        <v>0.3270060666708362</v>
      </c>
      <c r="H8" s="100">
        <v>0.3247533083454448</v>
      </c>
      <c r="I8" s="100">
        <v>0.3292465222809795</v>
      </c>
      <c r="J8" s="100">
        <v>0.31136943735434469</v>
      </c>
      <c r="K8" s="101">
        <v>0.32251709632883085</v>
      </c>
      <c r="L8" s="102">
        <v>0.30717802346441075</v>
      </c>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2"/>
      <c r="AN8" s="112"/>
      <c r="AO8" s="112"/>
      <c r="AP8" s="112"/>
    </row>
    <row r="9" spans="1:42" s="40" customFormat="1" x14ac:dyDescent="0.3">
      <c r="A9" s="173" t="s">
        <v>70</v>
      </c>
      <c r="B9" s="106">
        <v>0.19471074897170829</v>
      </c>
      <c r="C9" s="100">
        <v>0.22532147032082089</v>
      </c>
      <c r="D9" s="100">
        <v>0.23171424513563416</v>
      </c>
      <c r="E9" s="100">
        <v>0.22479724426615505</v>
      </c>
      <c r="F9" s="101">
        <v>0.22852391471617564</v>
      </c>
      <c r="G9" s="100">
        <v>0.2140221402214022</v>
      </c>
      <c r="H9" s="100">
        <v>0.2237435936663352</v>
      </c>
      <c r="I9" s="100">
        <v>0.21344605746235978</v>
      </c>
      <c r="J9" s="100">
        <v>0.22059149927865943</v>
      </c>
      <c r="K9" s="101">
        <v>0.21784800213149036</v>
      </c>
      <c r="L9" s="102">
        <v>0.21853883319864509</v>
      </c>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2"/>
      <c r="AN9" s="112"/>
      <c r="AO9" s="112"/>
      <c r="AP9" s="112"/>
    </row>
    <row r="10" spans="1:42" s="40" customFormat="1" x14ac:dyDescent="0.3">
      <c r="A10" s="173" t="s">
        <v>42</v>
      </c>
      <c r="B10" s="106">
        <v>0.33214995073583459</v>
      </c>
      <c r="C10" s="100">
        <v>0.28357578906351472</v>
      </c>
      <c r="D10" s="100">
        <v>0.29399233063485303</v>
      </c>
      <c r="E10" s="100">
        <v>0.28675765239382578</v>
      </c>
      <c r="F10" s="101">
        <v>0.28994266425078807</v>
      </c>
      <c r="G10" s="100">
        <v>0.23766339358308838</v>
      </c>
      <c r="H10" s="100">
        <v>0.24676814809148626</v>
      </c>
      <c r="I10" s="100">
        <v>0.24062784196166931</v>
      </c>
      <c r="J10" s="100">
        <v>0.27341582510265233</v>
      </c>
      <c r="K10" s="101">
        <v>0.25070040449873643</v>
      </c>
      <c r="L10" s="102">
        <v>0.28374800116920856</v>
      </c>
      <c r="M10" s="112"/>
      <c r="N10" s="112"/>
      <c r="O10" s="112"/>
      <c r="P10" s="112"/>
      <c r="Q10" s="112"/>
      <c r="R10" s="112"/>
      <c r="S10" s="112"/>
      <c r="T10" s="112"/>
      <c r="U10" s="112"/>
      <c r="V10" s="112"/>
      <c r="W10" s="112"/>
      <c r="X10" s="112"/>
      <c r="Y10" s="112"/>
      <c r="Z10" s="112"/>
      <c r="AA10" s="112"/>
      <c r="AB10" s="112"/>
      <c r="AC10" s="112"/>
      <c r="AD10" s="112"/>
      <c r="AE10" s="112"/>
      <c r="AF10" s="112"/>
      <c r="AG10" s="112"/>
      <c r="AH10" s="112"/>
      <c r="AI10" s="112"/>
      <c r="AJ10" s="112"/>
      <c r="AK10" s="112"/>
      <c r="AL10" s="112"/>
      <c r="AM10" s="112"/>
      <c r="AN10" s="112"/>
      <c r="AO10" s="112"/>
      <c r="AP10" s="112"/>
    </row>
    <row r="11" spans="1:42" s="60" customFormat="1" x14ac:dyDescent="0.3">
      <c r="A11" s="178" t="s">
        <v>361</v>
      </c>
      <c r="B11" s="179"/>
      <c r="C11" s="178"/>
      <c r="D11" s="178"/>
      <c r="E11" s="178"/>
      <c r="F11" s="179"/>
      <c r="G11" s="178"/>
      <c r="H11" s="178"/>
      <c r="I11" s="178"/>
      <c r="J11" s="178"/>
      <c r="K11" s="179"/>
      <c r="L11" s="180"/>
      <c r="M11" s="45"/>
      <c r="N11" s="45"/>
      <c r="O11" s="45"/>
      <c r="P11" s="45"/>
      <c r="Q11" s="45"/>
      <c r="R11" s="45"/>
      <c r="S11" s="45"/>
      <c r="T11" s="45"/>
      <c r="U11" s="45"/>
      <c r="V11" s="45"/>
      <c r="W11" s="45"/>
      <c r="X11" s="45"/>
      <c r="Y11" s="45"/>
      <c r="Z11" s="45"/>
      <c r="AA11" s="45"/>
      <c r="AB11" s="45"/>
      <c r="AC11" s="45"/>
      <c r="AD11" s="45"/>
      <c r="AE11" s="45"/>
      <c r="AF11" s="45"/>
      <c r="AG11" s="45"/>
      <c r="AH11" s="45"/>
      <c r="AI11" s="45"/>
      <c r="AJ11" s="45"/>
      <c r="AK11" s="45"/>
      <c r="AL11" s="45"/>
      <c r="AM11" s="45"/>
      <c r="AN11" s="45"/>
      <c r="AO11" s="45"/>
      <c r="AP11" s="45"/>
    </row>
    <row r="12" spans="1:42" s="114" customFormat="1" x14ac:dyDescent="0.3">
      <c r="A12" s="211" t="s">
        <v>17</v>
      </c>
      <c r="B12" s="106">
        <v>0.7421216433900002</v>
      </c>
      <c r="C12" s="107">
        <v>0.64180413040654627</v>
      </c>
      <c r="D12" s="107">
        <v>0.54457226719689433</v>
      </c>
      <c r="E12" s="107">
        <v>0.59826022499345954</v>
      </c>
      <c r="F12" s="106">
        <v>0.57843331926828667</v>
      </c>
      <c r="G12" s="107">
        <v>0.53355431859403335</v>
      </c>
      <c r="H12" s="107">
        <v>0.58058594048802881</v>
      </c>
      <c r="I12" s="107">
        <v>0.52278621711745088</v>
      </c>
      <c r="J12" s="107">
        <v>0.5221950948840306</v>
      </c>
      <c r="K12" s="106">
        <v>0.53759577577367446</v>
      </c>
      <c r="L12" s="108">
        <v>0.59393215151567258</v>
      </c>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row>
    <row r="13" spans="1:42" s="231" customFormat="1" x14ac:dyDescent="0.3">
      <c r="A13" s="111" t="s">
        <v>57</v>
      </c>
      <c r="B13" s="104">
        <v>0.50349540983093788</v>
      </c>
      <c r="C13" s="103">
        <v>0.43369268736199507</v>
      </c>
      <c r="D13" s="103">
        <v>0.37846186621218575</v>
      </c>
      <c r="E13" s="103">
        <v>0.40535885584721376</v>
      </c>
      <c r="F13" s="104">
        <v>0.3966715480652287</v>
      </c>
      <c r="G13" s="103">
        <v>0.36509475264244168</v>
      </c>
      <c r="H13" s="103">
        <v>0.40067314311940638</v>
      </c>
      <c r="I13" s="103">
        <v>0.35892081242210921</v>
      </c>
      <c r="J13" s="103">
        <v>0.35537121296193541</v>
      </c>
      <c r="K13" s="104">
        <v>0.36829569584278643</v>
      </c>
      <c r="L13" s="105">
        <v>0.40617387965175927</v>
      </c>
      <c r="M13" s="230"/>
      <c r="N13" s="230"/>
      <c r="O13" s="230"/>
      <c r="P13" s="230"/>
      <c r="Q13" s="230"/>
      <c r="R13" s="230"/>
      <c r="S13" s="230"/>
      <c r="T13" s="230"/>
      <c r="U13" s="230"/>
      <c r="V13" s="230"/>
      <c r="W13" s="230"/>
      <c r="X13" s="230"/>
      <c r="Y13" s="230"/>
      <c r="Z13" s="230"/>
      <c r="AA13" s="230"/>
      <c r="AB13" s="230"/>
      <c r="AC13" s="230"/>
      <c r="AD13" s="230"/>
      <c r="AE13" s="230"/>
      <c r="AF13" s="230"/>
      <c r="AG13" s="230"/>
      <c r="AH13" s="230"/>
      <c r="AI13" s="230"/>
      <c r="AJ13" s="230"/>
      <c r="AK13" s="230"/>
      <c r="AL13" s="230"/>
      <c r="AM13" s="230"/>
      <c r="AN13" s="230"/>
      <c r="AO13" s="230"/>
      <c r="AP13" s="230"/>
    </row>
    <row r="14" spans="1:42" s="231" customFormat="1" x14ac:dyDescent="0.3">
      <c r="A14" s="111" t="s">
        <v>58</v>
      </c>
      <c r="B14" s="104">
        <v>0.23862623355906226</v>
      </c>
      <c r="C14" s="103">
        <v>0.20811144304455123</v>
      </c>
      <c r="D14" s="103">
        <v>0.16611040098470861</v>
      </c>
      <c r="E14" s="103">
        <v>0.19290136914624575</v>
      </c>
      <c r="F14" s="104">
        <v>0.18176177120305792</v>
      </c>
      <c r="G14" s="103">
        <v>0.16845956595159173</v>
      </c>
      <c r="H14" s="103">
        <v>0.17991279736862234</v>
      </c>
      <c r="I14" s="103">
        <v>0.16386540469534172</v>
      </c>
      <c r="J14" s="103">
        <v>0.16682388192209521</v>
      </c>
      <c r="K14" s="104">
        <v>0.16930007993088805</v>
      </c>
      <c r="L14" s="105">
        <v>0.18775827186391331</v>
      </c>
      <c r="M14" s="230"/>
      <c r="N14" s="230"/>
      <c r="O14" s="230"/>
      <c r="P14" s="230"/>
      <c r="Q14" s="230"/>
      <c r="R14" s="230"/>
      <c r="S14" s="230"/>
      <c r="T14" s="230"/>
      <c r="U14" s="230"/>
      <c r="V14" s="230"/>
      <c r="W14" s="230"/>
      <c r="X14" s="230"/>
      <c r="Y14" s="230"/>
      <c r="Z14" s="230"/>
      <c r="AA14" s="230"/>
      <c r="AB14" s="230"/>
      <c r="AC14" s="230"/>
      <c r="AD14" s="230"/>
      <c r="AE14" s="230"/>
      <c r="AF14" s="230"/>
      <c r="AG14" s="230"/>
      <c r="AH14" s="230"/>
      <c r="AI14" s="230"/>
      <c r="AJ14" s="230"/>
      <c r="AK14" s="230"/>
      <c r="AL14" s="230"/>
      <c r="AM14" s="230"/>
      <c r="AN14" s="230"/>
      <c r="AO14" s="230"/>
      <c r="AP14" s="230"/>
    </row>
    <row r="15" spans="1:42" s="114" customFormat="1" x14ac:dyDescent="0.3">
      <c r="A15" s="110" t="s">
        <v>13</v>
      </c>
      <c r="B15" s="106">
        <v>2.3224535118312194E-2</v>
      </c>
      <c r="C15" s="107">
        <v>2.1301467723080919E-2</v>
      </c>
      <c r="D15" s="107">
        <v>3.4926383562940873E-2</v>
      </c>
      <c r="E15" s="107">
        <v>2.8887241649952038E-2</v>
      </c>
      <c r="F15" s="106">
        <v>3.0603886917024498E-2</v>
      </c>
      <c r="G15" s="107">
        <v>2.3391081368440803E-2</v>
      </c>
      <c r="H15" s="107">
        <v>2.4936892832555648E-2</v>
      </c>
      <c r="I15" s="107">
        <v>2.6979689447270031E-2</v>
      </c>
      <c r="J15" s="107">
        <v>3.7315503273776494E-2</v>
      </c>
      <c r="K15" s="106">
        <v>2.8629790807140492E-2</v>
      </c>
      <c r="L15" s="108">
        <v>2.8551041111435891E-2</v>
      </c>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row>
    <row r="16" spans="1:42" s="114" customFormat="1" x14ac:dyDescent="0.3">
      <c r="A16" s="110" t="s">
        <v>14</v>
      </c>
      <c r="B16" s="106">
        <v>0.23465382149168765</v>
      </c>
      <c r="C16" s="107">
        <v>0.33689440187037278</v>
      </c>
      <c r="D16" s="107">
        <v>0.42050134924016475</v>
      </c>
      <c r="E16" s="107">
        <v>0.37285253335658847</v>
      </c>
      <c r="F16" s="106">
        <v>0.39096279381468885</v>
      </c>
      <c r="G16" s="107">
        <v>0.44305460003752578</v>
      </c>
      <c r="H16" s="107">
        <v>0.39447716667941557</v>
      </c>
      <c r="I16" s="107">
        <v>0.45023409343527904</v>
      </c>
      <c r="J16" s="107">
        <v>0.44048940184219287</v>
      </c>
      <c r="K16" s="106">
        <v>0.43377443341918503</v>
      </c>
      <c r="L16" s="108">
        <v>0.37751680737289156</v>
      </c>
      <c r="M16" s="113"/>
      <c r="N16" s="113"/>
      <c r="O16" s="113"/>
      <c r="P16" s="113"/>
      <c r="Q16" s="113"/>
      <c r="R16" s="113"/>
      <c r="S16" s="113"/>
      <c r="T16" s="113"/>
      <c r="U16" s="113"/>
      <c r="V16" s="113"/>
      <c r="W16" s="113"/>
      <c r="X16" s="113"/>
      <c r="Y16" s="113"/>
      <c r="Z16" s="113"/>
      <c r="AA16" s="113"/>
      <c r="AB16" s="113"/>
      <c r="AC16" s="113"/>
      <c r="AD16" s="113"/>
      <c r="AE16" s="113"/>
      <c r="AF16" s="113"/>
      <c r="AG16" s="113"/>
      <c r="AH16" s="113"/>
      <c r="AI16" s="113"/>
      <c r="AJ16" s="113"/>
      <c r="AK16" s="113"/>
      <c r="AL16" s="113"/>
      <c r="AM16" s="113"/>
      <c r="AN16" s="113"/>
      <c r="AO16" s="113"/>
      <c r="AP16" s="113"/>
    </row>
    <row r="17" spans="1:42" s="41" customFormat="1" x14ac:dyDescent="0.3">
      <c r="A17" s="111" t="s">
        <v>19</v>
      </c>
      <c r="B17" s="104">
        <v>0.17201795405139111</v>
      </c>
      <c r="C17" s="103">
        <v>0.24253149759709053</v>
      </c>
      <c r="D17" s="103">
        <v>0.27401410784452968</v>
      </c>
      <c r="E17" s="103">
        <v>0.2560826720153484</v>
      </c>
      <c r="F17" s="104">
        <v>0.26289433840502369</v>
      </c>
      <c r="G17" s="103">
        <v>0.32835074113453</v>
      </c>
      <c r="H17" s="103">
        <v>0.27988984930773347</v>
      </c>
      <c r="I17" s="103">
        <v>0.32641719155242682</v>
      </c>
      <c r="J17" s="103">
        <v>0.29053379203196095</v>
      </c>
      <c r="K17" s="104">
        <v>0.3066520261269044</v>
      </c>
      <c r="L17" s="105">
        <v>0.26177375814577281</v>
      </c>
      <c r="M17" s="232"/>
      <c r="N17" s="232"/>
      <c r="O17" s="232"/>
      <c r="P17" s="232"/>
      <c r="Q17" s="232"/>
      <c r="R17" s="232"/>
      <c r="S17" s="232"/>
      <c r="T17" s="232"/>
      <c r="U17" s="232"/>
      <c r="V17" s="232"/>
      <c r="W17" s="232"/>
      <c r="X17" s="232"/>
      <c r="Y17" s="232"/>
      <c r="Z17" s="232"/>
      <c r="AA17" s="232"/>
      <c r="AB17" s="232"/>
      <c r="AC17" s="232"/>
      <c r="AD17" s="232"/>
      <c r="AE17" s="232"/>
      <c r="AF17" s="232"/>
      <c r="AG17" s="232"/>
      <c r="AH17" s="232"/>
      <c r="AI17" s="232"/>
      <c r="AJ17" s="232"/>
      <c r="AK17" s="232"/>
      <c r="AL17" s="232"/>
      <c r="AM17" s="232"/>
      <c r="AN17" s="232"/>
      <c r="AO17" s="232"/>
      <c r="AP17" s="232"/>
    </row>
    <row r="18" spans="1:42" s="242" customFormat="1" x14ac:dyDescent="0.3">
      <c r="A18" s="237" t="s">
        <v>120</v>
      </c>
      <c r="B18" s="238">
        <v>1.1776481443831031E-2</v>
      </c>
      <c r="C18" s="239">
        <v>1.4579815560462398E-2</v>
      </c>
      <c r="D18" s="239">
        <v>1.4900819012450883E-2</v>
      </c>
      <c r="E18" s="239">
        <v>1.4868753815296067E-2</v>
      </c>
      <c r="F18" s="238">
        <v>1.4830350716076348E-2</v>
      </c>
      <c r="G18" s="239">
        <v>1.7574582525486271E-2</v>
      </c>
      <c r="H18" s="239">
        <v>1.491623957775568E-2</v>
      </c>
      <c r="I18" s="239">
        <v>1.5797096567752366E-2</v>
      </c>
      <c r="J18" s="239">
        <v>1.4204860725779603E-2</v>
      </c>
      <c r="K18" s="238">
        <v>1.560670773553372E-2</v>
      </c>
      <c r="L18" s="240">
        <v>1.4546329888753245E-2</v>
      </c>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row>
    <row r="19" spans="1:42" s="242" customFormat="1" x14ac:dyDescent="0.3">
      <c r="A19" s="237" t="s">
        <v>121</v>
      </c>
      <c r="B19" s="238">
        <v>0.16024147260756008</v>
      </c>
      <c r="C19" s="239">
        <v>0.22795168203662813</v>
      </c>
      <c r="D19" s="239">
        <v>0.25911328883207879</v>
      </c>
      <c r="E19" s="239">
        <v>0.24121391820005234</v>
      </c>
      <c r="F19" s="238">
        <v>0.24806398768894736</v>
      </c>
      <c r="G19" s="239">
        <v>0.31077615860904373</v>
      </c>
      <c r="H19" s="239">
        <v>0.2649736097299778</v>
      </c>
      <c r="I19" s="239">
        <v>0.31062009498467447</v>
      </c>
      <c r="J19" s="239">
        <v>0.27632893130618136</v>
      </c>
      <c r="K19" s="238">
        <v>0.29104531839137071</v>
      </c>
      <c r="L19" s="240">
        <v>0.24722742825701954</v>
      </c>
      <c r="M19" s="241"/>
      <c r="N19" s="241"/>
      <c r="O19" s="241"/>
      <c r="P19" s="241"/>
      <c r="Q19" s="241"/>
      <c r="R19" s="241"/>
      <c r="S19" s="241"/>
      <c r="T19" s="241"/>
      <c r="U19" s="241"/>
      <c r="V19" s="241"/>
      <c r="W19" s="241"/>
      <c r="X19" s="241"/>
      <c r="Y19" s="241"/>
      <c r="Z19" s="241"/>
      <c r="AA19" s="241"/>
      <c r="AB19" s="241"/>
      <c r="AC19" s="241"/>
      <c r="AD19" s="241"/>
      <c r="AE19" s="241"/>
      <c r="AF19" s="241"/>
      <c r="AG19" s="241"/>
      <c r="AH19" s="241"/>
      <c r="AI19" s="241"/>
      <c r="AJ19" s="241"/>
      <c r="AK19" s="241"/>
      <c r="AL19" s="241"/>
      <c r="AM19" s="241"/>
      <c r="AN19" s="241"/>
      <c r="AO19" s="241"/>
      <c r="AP19" s="241"/>
    </row>
    <row r="20" spans="1:42" s="41" customFormat="1" x14ac:dyDescent="0.3">
      <c r="A20" s="233" t="s">
        <v>20</v>
      </c>
      <c r="B20" s="234">
        <v>6.2635867440296519E-2</v>
      </c>
      <c r="C20" s="235">
        <v>9.4362904273282242E-2</v>
      </c>
      <c r="D20" s="235">
        <v>0.1464872413956351</v>
      </c>
      <c r="E20" s="235">
        <v>0.11676986134124008</v>
      </c>
      <c r="F20" s="234">
        <v>0.12806845540966516</v>
      </c>
      <c r="G20" s="235">
        <v>0.11470385890299581</v>
      </c>
      <c r="H20" s="235">
        <v>0.1145873173716821</v>
      </c>
      <c r="I20" s="235">
        <v>0.12381690188285223</v>
      </c>
      <c r="J20" s="235">
        <v>0.14995560981023193</v>
      </c>
      <c r="K20" s="234">
        <v>0.12712240729228061</v>
      </c>
      <c r="L20" s="236">
        <v>0.11574304922711875</v>
      </c>
      <c r="M20" s="232"/>
      <c r="N20" s="232"/>
      <c r="O20" s="232"/>
      <c r="P20" s="232"/>
      <c r="Q20" s="232"/>
      <c r="R20" s="232"/>
      <c r="S20" s="232"/>
      <c r="T20" s="232"/>
      <c r="U20" s="232"/>
      <c r="V20" s="232"/>
      <c r="W20" s="232"/>
      <c r="X20" s="232"/>
      <c r="Y20" s="232"/>
      <c r="Z20" s="232"/>
      <c r="AA20" s="232"/>
      <c r="AB20" s="232"/>
      <c r="AC20" s="232"/>
      <c r="AD20" s="232"/>
      <c r="AE20" s="232"/>
      <c r="AF20" s="232"/>
      <c r="AG20" s="232"/>
      <c r="AH20" s="232"/>
      <c r="AI20" s="232"/>
      <c r="AJ20" s="232"/>
      <c r="AK20" s="232"/>
      <c r="AL20" s="232"/>
      <c r="AM20" s="232"/>
      <c r="AN20" s="232"/>
      <c r="AO20" s="232"/>
      <c r="AP20" s="232"/>
    </row>
    <row r="21" spans="1:42" s="60" customFormat="1" x14ac:dyDescent="0.3">
      <c r="A21" s="178" t="s">
        <v>78</v>
      </c>
      <c r="B21" s="179"/>
      <c r="C21" s="178"/>
      <c r="D21" s="178"/>
      <c r="E21" s="178"/>
      <c r="F21" s="179"/>
      <c r="G21" s="178"/>
      <c r="H21" s="178"/>
      <c r="I21" s="178"/>
      <c r="J21" s="178"/>
      <c r="K21" s="179"/>
      <c r="L21" s="180"/>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c r="AM21" s="45"/>
      <c r="AN21" s="45"/>
      <c r="AO21" s="45"/>
      <c r="AP21" s="45"/>
    </row>
    <row r="22" spans="1:42" s="114" customFormat="1" x14ac:dyDescent="0.3">
      <c r="A22" s="211" t="s">
        <v>111</v>
      </c>
      <c r="B22" s="106">
        <v>0.42151358283417528</v>
      </c>
      <c r="C22" s="107">
        <v>0.49071307962072996</v>
      </c>
      <c r="D22" s="107">
        <v>0.49833120295412581</v>
      </c>
      <c r="E22" s="107">
        <v>0.4897096014650737</v>
      </c>
      <c r="F22" s="106">
        <v>0.49442155427039641</v>
      </c>
      <c r="G22" s="107">
        <v>0.4371130151979486</v>
      </c>
      <c r="H22" s="107">
        <v>0.43241796068232236</v>
      </c>
      <c r="I22" s="107">
        <v>0.47556333995756006</v>
      </c>
      <c r="J22" s="107">
        <v>0.45583176118077906</v>
      </c>
      <c r="K22" s="106">
        <v>0.45078598706572903</v>
      </c>
      <c r="L22" s="108">
        <v>0.46557425907139621</v>
      </c>
      <c r="M22" s="113"/>
      <c r="N22" s="113"/>
      <c r="O22" s="113"/>
      <c r="P22" s="113"/>
      <c r="Q22" s="113"/>
      <c r="R22" s="113"/>
      <c r="S22" s="113"/>
      <c r="T22" s="113"/>
      <c r="U22" s="113"/>
      <c r="V22" s="113"/>
      <c r="W22" s="113"/>
      <c r="X22" s="113"/>
      <c r="Y22" s="113"/>
      <c r="Z22" s="113"/>
      <c r="AA22" s="113"/>
      <c r="AB22" s="113"/>
      <c r="AC22" s="113"/>
      <c r="AD22" s="113"/>
      <c r="AE22" s="113"/>
      <c r="AF22" s="113"/>
      <c r="AG22" s="113"/>
      <c r="AH22" s="113"/>
      <c r="AI22" s="113"/>
      <c r="AJ22" s="113"/>
      <c r="AK22" s="113"/>
      <c r="AL22" s="113"/>
      <c r="AM22" s="113"/>
      <c r="AN22" s="113"/>
      <c r="AO22" s="113"/>
      <c r="AP22" s="113"/>
    </row>
    <row r="23" spans="1:42" s="114" customFormat="1" x14ac:dyDescent="0.3">
      <c r="A23" s="211" t="s">
        <v>112</v>
      </c>
      <c r="B23" s="106">
        <v>3.5360723166669272E-2</v>
      </c>
      <c r="C23" s="107">
        <v>3.6141057280166256E-2</v>
      </c>
      <c r="D23" s="107">
        <v>4.3791128154144772E-2</v>
      </c>
      <c r="E23" s="107">
        <v>3.8370977587860816E-2</v>
      </c>
      <c r="F23" s="106">
        <v>4.0786567053041775E-2</v>
      </c>
      <c r="G23" s="107">
        <v>5.710175745825255E-2</v>
      </c>
      <c r="H23" s="107">
        <v>4.4366251051786126E-2</v>
      </c>
      <c r="I23" s="107">
        <v>4.5033514096129879E-2</v>
      </c>
      <c r="J23" s="107">
        <v>5.5154810786816111E-2</v>
      </c>
      <c r="K23" s="106">
        <v>5.095392266888428E-2</v>
      </c>
      <c r="L23" s="108">
        <v>4.3401135966345136E-2</v>
      </c>
      <c r="M23" s="113"/>
      <c r="N23" s="113"/>
      <c r="O23" s="113"/>
      <c r="P23" s="113"/>
      <c r="Q23" s="113"/>
      <c r="R23" s="113"/>
      <c r="S23" s="113"/>
      <c r="T23" s="113"/>
      <c r="U23" s="113"/>
      <c r="V23" s="113"/>
      <c r="W23" s="113"/>
      <c r="X23" s="113"/>
      <c r="Y23" s="113"/>
      <c r="Z23" s="113"/>
      <c r="AA23" s="113"/>
      <c r="AB23" s="113"/>
      <c r="AC23" s="113"/>
      <c r="AD23" s="113"/>
      <c r="AE23" s="113"/>
      <c r="AF23" s="113"/>
      <c r="AG23" s="113"/>
      <c r="AH23" s="113"/>
      <c r="AI23" s="113"/>
      <c r="AJ23" s="113"/>
      <c r="AK23" s="113"/>
      <c r="AL23" s="113"/>
      <c r="AM23" s="113"/>
      <c r="AN23" s="113"/>
      <c r="AO23" s="113"/>
      <c r="AP23" s="113"/>
    </row>
    <row r="24" spans="1:42" s="114" customFormat="1" x14ac:dyDescent="0.3">
      <c r="A24" s="211" t="s">
        <v>113</v>
      </c>
      <c r="B24" s="106">
        <v>0.2625232636336623</v>
      </c>
      <c r="C24" s="107">
        <v>0.29984413560202622</v>
      </c>
      <c r="D24" s="107">
        <v>0.27323296880178005</v>
      </c>
      <c r="E24" s="107">
        <v>0.28237551233975755</v>
      </c>
      <c r="F24" s="106">
        <v>0.28092035046786962</v>
      </c>
      <c r="G24" s="107">
        <v>0.27506410657326913</v>
      </c>
      <c r="H24" s="107">
        <v>0.28650654019735333</v>
      </c>
      <c r="I24" s="107">
        <v>0.27602815857725083</v>
      </c>
      <c r="J24" s="107">
        <v>0.29183775385639776</v>
      </c>
      <c r="K24" s="106">
        <v>0.28259202144408468</v>
      </c>
      <c r="L24" s="108">
        <v>0.27814267783146202</v>
      </c>
      <c r="M24" s="113"/>
      <c r="N24" s="113"/>
      <c r="O24" s="113"/>
      <c r="P24" s="113"/>
      <c r="Q24" s="113"/>
      <c r="R24" s="113"/>
      <c r="S24" s="113"/>
      <c r="T24" s="113"/>
      <c r="U24" s="113"/>
      <c r="V24" s="113"/>
      <c r="W24" s="113"/>
      <c r="X24" s="113"/>
      <c r="Y24" s="113"/>
      <c r="Z24" s="113"/>
      <c r="AA24" s="113"/>
      <c r="AB24" s="113"/>
      <c r="AC24" s="113"/>
      <c r="AD24" s="113"/>
      <c r="AE24" s="113"/>
      <c r="AF24" s="113"/>
      <c r="AG24" s="113"/>
      <c r="AH24" s="113"/>
      <c r="AI24" s="113"/>
      <c r="AJ24" s="113"/>
      <c r="AK24" s="113"/>
      <c r="AL24" s="113"/>
      <c r="AM24" s="113"/>
      <c r="AN24" s="113"/>
      <c r="AO24" s="113"/>
      <c r="AP24" s="113"/>
    </row>
    <row r="25" spans="1:42" s="114" customFormat="1" x14ac:dyDescent="0.3">
      <c r="A25" s="211" t="s">
        <v>114</v>
      </c>
      <c r="B25" s="106">
        <v>6.9908196618757912E-2</v>
      </c>
      <c r="C25" s="107">
        <v>6.0592284712300298E-2</v>
      </c>
      <c r="D25" s="107">
        <v>7.1130994650381099E-2</v>
      </c>
      <c r="E25" s="107">
        <v>7.1335135606523062E-2</v>
      </c>
      <c r="F25" s="106">
        <v>6.917520911415026E-2</v>
      </c>
      <c r="G25" s="107">
        <v>8.4558133716930384E-2</v>
      </c>
      <c r="H25" s="107">
        <v>8.0930161401361583E-2</v>
      </c>
      <c r="I25" s="107">
        <v>8.5654619556064529E-2</v>
      </c>
      <c r="J25" s="107">
        <v>7.3854178226611916E-2</v>
      </c>
      <c r="K25" s="106">
        <v>8.0940116424586414E-2</v>
      </c>
      <c r="L25" s="108">
        <v>7.3485330444700445E-2</v>
      </c>
      <c r="M25" s="113"/>
      <c r="N25" s="113"/>
      <c r="O25" s="113"/>
      <c r="P25" s="113"/>
      <c r="Q25" s="113"/>
      <c r="R25" s="113"/>
      <c r="S25" s="113"/>
      <c r="T25" s="113"/>
      <c r="U25" s="113"/>
      <c r="V25" s="113"/>
      <c r="W25" s="113"/>
      <c r="X25" s="113"/>
      <c r="Y25" s="113"/>
      <c r="Z25" s="113"/>
      <c r="AA25" s="113"/>
      <c r="AB25" s="113"/>
      <c r="AC25" s="113"/>
      <c r="AD25" s="113"/>
      <c r="AE25" s="113"/>
      <c r="AF25" s="113"/>
      <c r="AG25" s="113"/>
      <c r="AH25" s="113"/>
      <c r="AI25" s="113"/>
      <c r="AJ25" s="113"/>
      <c r="AK25" s="113"/>
      <c r="AL25" s="113"/>
      <c r="AM25" s="113"/>
      <c r="AN25" s="113"/>
      <c r="AO25" s="113"/>
      <c r="AP25" s="113"/>
    </row>
    <row r="26" spans="1:42" s="114" customFormat="1" x14ac:dyDescent="0.3">
      <c r="A26" s="211" t="s">
        <v>115</v>
      </c>
      <c r="B26" s="106">
        <v>0.16695078275285027</v>
      </c>
      <c r="C26" s="107">
        <v>5.4812313287439927E-2</v>
      </c>
      <c r="D26" s="107">
        <v>5.9555934289636889E-2</v>
      </c>
      <c r="E26" s="107">
        <v>6.4423999302345866E-2</v>
      </c>
      <c r="F26" s="106">
        <v>6.0034997145622875E-2</v>
      </c>
      <c r="G26" s="107">
        <v>5.5725811495403087E-2</v>
      </c>
      <c r="H26" s="107">
        <v>6.7620286085825751E-2</v>
      </c>
      <c r="I26" s="107">
        <v>6.1133753241941459E-2</v>
      </c>
      <c r="J26" s="107">
        <v>7.2827655088225501E-2</v>
      </c>
      <c r="K26" s="106">
        <v>6.4509878327425982E-2</v>
      </c>
      <c r="L26" s="108">
        <v>8.1214142838311063E-2</v>
      </c>
      <c r="M26" s="113"/>
      <c r="N26" s="113"/>
      <c r="O26" s="113"/>
      <c r="P26" s="113"/>
      <c r="Q26" s="113"/>
      <c r="R26" s="113"/>
      <c r="S26" s="113"/>
      <c r="T26" s="113"/>
      <c r="U26" s="113"/>
      <c r="V26" s="113"/>
      <c r="W26" s="113"/>
      <c r="X26" s="113"/>
      <c r="Y26" s="113"/>
      <c r="Z26" s="113"/>
      <c r="AA26" s="113"/>
      <c r="AB26" s="113"/>
      <c r="AC26" s="113"/>
      <c r="AD26" s="113"/>
      <c r="AE26" s="113"/>
      <c r="AF26" s="113"/>
      <c r="AG26" s="113"/>
      <c r="AH26" s="113"/>
      <c r="AI26" s="113"/>
      <c r="AJ26" s="113"/>
      <c r="AK26" s="113"/>
      <c r="AL26" s="113"/>
      <c r="AM26" s="113"/>
      <c r="AN26" s="113"/>
      <c r="AO26" s="113"/>
      <c r="AP26" s="113"/>
    </row>
    <row r="27" spans="1:42" s="114" customFormat="1" x14ac:dyDescent="0.3">
      <c r="A27" s="314" t="s">
        <v>126</v>
      </c>
      <c r="B27" s="315">
        <v>4.3696532741120724E-2</v>
      </c>
      <c r="C27" s="316">
        <v>5.7897129497337316E-2</v>
      </c>
      <c r="D27" s="316">
        <v>5.3922264829806374E-2</v>
      </c>
      <c r="E27" s="316">
        <v>5.3719368623005144E-2</v>
      </c>
      <c r="F27" s="315">
        <v>5.4624090942937277E-2</v>
      </c>
      <c r="G27" s="316">
        <v>9.0405904059040587E-2</v>
      </c>
      <c r="H27" s="316">
        <v>8.8120553813202787E-2</v>
      </c>
      <c r="I27" s="316">
        <v>5.6485567045033512E-2</v>
      </c>
      <c r="J27" s="316">
        <v>5.0382865386749527E-2</v>
      </c>
      <c r="K27" s="315">
        <v>7.0145409625616634E-2</v>
      </c>
      <c r="L27" s="317">
        <v>5.8130871117683135E-2</v>
      </c>
      <c r="M27" s="113"/>
      <c r="N27" s="113"/>
      <c r="O27" s="113"/>
      <c r="P27" s="113"/>
      <c r="Q27" s="113"/>
      <c r="R27" s="113"/>
      <c r="S27" s="113"/>
      <c r="T27" s="113"/>
      <c r="U27" s="113"/>
      <c r="V27" s="113"/>
      <c r="W27" s="113"/>
      <c r="X27" s="113"/>
      <c r="Y27" s="113"/>
      <c r="Z27" s="113"/>
      <c r="AA27" s="113"/>
      <c r="AB27" s="113"/>
      <c r="AC27" s="113"/>
      <c r="AD27" s="113"/>
      <c r="AE27" s="113"/>
      <c r="AF27" s="113"/>
      <c r="AG27" s="113"/>
      <c r="AH27" s="113"/>
      <c r="AI27" s="113"/>
      <c r="AJ27" s="113"/>
      <c r="AK27" s="113"/>
      <c r="AL27" s="113"/>
      <c r="AM27" s="113"/>
      <c r="AN27" s="113"/>
      <c r="AO27" s="113"/>
      <c r="AP27" s="113"/>
    </row>
    <row r="29" spans="1:42" x14ac:dyDescent="0.3">
      <c r="A29" s="64" t="s">
        <v>198</v>
      </c>
    </row>
    <row r="30" spans="1:42" x14ac:dyDescent="0.3">
      <c r="A30" s="64" t="s">
        <v>190</v>
      </c>
    </row>
    <row r="31" spans="1:42" x14ac:dyDescent="0.3">
      <c r="A31" s="64" t="s">
        <v>199</v>
      </c>
    </row>
  </sheetData>
  <mergeCells count="1">
    <mergeCell ref="A1:L1"/>
  </mergeCells>
  <pageMargins left="0.7" right="0.7" top="0.75" bottom="0.75" header="0.3" footer="0.3"/>
  <pageSetup paperSize="9" scale="4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9D507-3636-4CD2-A1B4-CA321EB60694}">
  <sheetPr>
    <tabColor rgb="FFF0E442"/>
  </sheetPr>
  <dimension ref="A1:AP20"/>
  <sheetViews>
    <sheetView showGridLines="0" zoomScaleNormal="100" workbookViewId="0">
      <selection activeCell="A17" sqref="A17:L17"/>
    </sheetView>
  </sheetViews>
  <sheetFormatPr baseColWidth="10" defaultRowHeight="14.4" x14ac:dyDescent="0.3"/>
  <cols>
    <col min="1" max="1" width="45" customWidth="1"/>
    <col min="2" max="12" width="12.5546875" style="42" customWidth="1"/>
  </cols>
  <sheetData>
    <row r="1" spans="1:42" x14ac:dyDescent="0.3">
      <c r="A1" s="346" t="s">
        <v>376</v>
      </c>
      <c r="B1" s="346"/>
      <c r="C1" s="346"/>
      <c r="D1" s="346"/>
      <c r="E1" s="346"/>
      <c r="F1" s="346"/>
      <c r="G1" s="346"/>
      <c r="H1" s="346"/>
      <c r="I1" s="346"/>
      <c r="J1" s="346"/>
      <c r="K1" s="346"/>
      <c r="L1" s="346"/>
    </row>
    <row r="2" spans="1:42" x14ac:dyDescent="0.3">
      <c r="A2" s="22"/>
      <c r="B2" s="46"/>
      <c r="C2" s="46"/>
      <c r="D2" s="46"/>
      <c r="E2" s="46"/>
      <c r="F2" s="46"/>
      <c r="G2" s="46"/>
      <c r="H2" s="46"/>
      <c r="I2" s="46"/>
      <c r="J2" s="46"/>
      <c r="K2" s="46"/>
      <c r="L2" s="46"/>
    </row>
    <row r="3" spans="1:42" ht="29.4" thickBot="1" x14ac:dyDescent="0.35">
      <c r="A3" s="109"/>
      <c r="B3" s="137" t="s">
        <v>0</v>
      </c>
      <c r="C3" s="138" t="s">
        <v>1</v>
      </c>
      <c r="D3" s="138" t="s">
        <v>2</v>
      </c>
      <c r="E3" s="138" t="s">
        <v>3</v>
      </c>
      <c r="F3" s="137" t="s">
        <v>4</v>
      </c>
      <c r="G3" s="138" t="s">
        <v>5</v>
      </c>
      <c r="H3" s="138" t="s">
        <v>6</v>
      </c>
      <c r="I3" s="138" t="s">
        <v>7</v>
      </c>
      <c r="J3" s="138" t="s">
        <v>8</v>
      </c>
      <c r="K3" s="137" t="s">
        <v>9</v>
      </c>
      <c r="L3" s="139" t="s">
        <v>10</v>
      </c>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row>
    <row r="4" spans="1:42" s="59" customFormat="1" ht="29.4" thickTop="1" x14ac:dyDescent="0.3">
      <c r="A4" s="122" t="s">
        <v>143</v>
      </c>
      <c r="B4" s="181">
        <v>33144</v>
      </c>
      <c r="C4" s="182">
        <v>19817</v>
      </c>
      <c r="D4" s="182">
        <v>34406</v>
      </c>
      <c r="E4" s="182">
        <v>20183</v>
      </c>
      <c r="F4" s="181">
        <v>74406</v>
      </c>
      <c r="G4" s="182">
        <v>20450</v>
      </c>
      <c r="H4" s="182">
        <v>16862</v>
      </c>
      <c r="I4" s="182">
        <v>17510</v>
      </c>
      <c r="J4" s="182">
        <v>17328</v>
      </c>
      <c r="K4" s="181">
        <v>72150</v>
      </c>
      <c r="L4" s="183">
        <v>179700</v>
      </c>
    </row>
    <row r="5" spans="1:42" s="44" customFormat="1" ht="15" customHeight="1" x14ac:dyDescent="0.3">
      <c r="A5" s="174" t="s">
        <v>51</v>
      </c>
      <c r="B5" s="163">
        <v>3.4489216267673775E-2</v>
      </c>
      <c r="C5" s="164">
        <v>6.143379366368806E-3</v>
      </c>
      <c r="D5" s="164">
        <v>7.7207263619286162E-2</v>
      </c>
      <c r="E5" s="164">
        <v>4.0951054721749446E-2</v>
      </c>
      <c r="F5" s="163">
        <v>4.7602956705385426E-2</v>
      </c>
      <c r="G5" s="164">
        <v>2.6554891822699662E-2</v>
      </c>
      <c r="H5" s="164">
        <v>6.4251451653622824E-2</v>
      </c>
      <c r="I5" s="164">
        <v>5.1462199003182607E-2</v>
      </c>
      <c r="J5" s="164">
        <v>5.3373860182370822E-2</v>
      </c>
      <c r="K5" s="163">
        <v>4.76563861299878E-2</v>
      </c>
      <c r="L5" s="165">
        <v>4.5180652816229669E-2</v>
      </c>
    </row>
    <row r="6" spans="1:42" s="40" customFormat="1" x14ac:dyDescent="0.3">
      <c r="A6" s="172" t="s">
        <v>61</v>
      </c>
      <c r="B6" s="106">
        <v>7.5477369769427843E-2</v>
      </c>
      <c r="C6" s="100">
        <v>6.8241768080607723E-2</v>
      </c>
      <c r="D6" s="100">
        <v>8.7511890893737385E-2</v>
      </c>
      <c r="E6" s="100">
        <v>6.9830846253118223E-2</v>
      </c>
      <c r="F6" s="101">
        <v>7.6503811001471342E-2</v>
      </c>
      <c r="G6" s="100">
        <v>7.5097130518445618E-2</v>
      </c>
      <c r="H6" s="100">
        <v>6.5478155179577585E-2</v>
      </c>
      <c r="I6" s="100">
        <v>6.809069945597436E-2</v>
      </c>
      <c r="J6" s="100">
        <v>6.7501343949888201E-2</v>
      </c>
      <c r="K6" s="101">
        <v>6.9129192544203397E-2</v>
      </c>
      <c r="L6" s="102">
        <v>7.3185572057039947E-2</v>
      </c>
      <c r="M6" s="112"/>
      <c r="N6" s="112"/>
      <c r="O6" s="112"/>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row>
    <row r="7" spans="1:42" s="248" customFormat="1" x14ac:dyDescent="0.3">
      <c r="A7" s="252" t="s">
        <v>157</v>
      </c>
      <c r="B7" s="253">
        <v>33437</v>
      </c>
      <c r="C7" s="254">
        <v>20065</v>
      </c>
      <c r="D7" s="254">
        <v>34964</v>
      </c>
      <c r="E7" s="254">
        <v>20468</v>
      </c>
      <c r="F7" s="253">
        <v>75497</v>
      </c>
      <c r="G7" s="254">
        <v>20800</v>
      </c>
      <c r="H7" s="254">
        <v>17084</v>
      </c>
      <c r="I7" s="254">
        <v>17801</v>
      </c>
      <c r="J7" s="254">
        <v>17584</v>
      </c>
      <c r="K7" s="253">
        <v>73269</v>
      </c>
      <c r="L7" s="255">
        <v>182203</v>
      </c>
    </row>
    <row r="8" spans="1:42" s="44" customFormat="1" ht="15" customHeight="1" x14ac:dyDescent="0.3">
      <c r="A8" s="174" t="s">
        <v>51</v>
      </c>
      <c r="B8" s="163">
        <v>3.4656682241544695E-2</v>
      </c>
      <c r="C8" s="164">
        <v>6.2183441151396623E-3</v>
      </c>
      <c r="D8" s="164">
        <v>7.8702989541233462E-2</v>
      </c>
      <c r="E8" s="164">
        <v>4.0252083756861151E-2</v>
      </c>
      <c r="F8" s="163">
        <v>4.8132722476745798E-2</v>
      </c>
      <c r="G8" s="164">
        <v>2.5034496353242657E-2</v>
      </c>
      <c r="H8" s="164">
        <v>6.4423676012461059E-2</v>
      </c>
      <c r="I8" s="164">
        <v>5.144713526284702E-2</v>
      </c>
      <c r="J8" s="164">
        <v>5.4133445237096095E-2</v>
      </c>
      <c r="K8" s="163">
        <v>4.7403256472202768E-2</v>
      </c>
      <c r="L8" s="165">
        <v>4.5341365461847388E-2</v>
      </c>
    </row>
    <row r="9" spans="1:42" s="184" customFormat="1" x14ac:dyDescent="0.3">
      <c r="A9" s="252" t="s">
        <v>155</v>
      </c>
      <c r="B9" s="253">
        <v>44728</v>
      </c>
      <c r="C9" s="254">
        <v>29044</v>
      </c>
      <c r="D9" s="254">
        <v>58419</v>
      </c>
      <c r="E9" s="254">
        <v>30712</v>
      </c>
      <c r="F9" s="253">
        <v>118175</v>
      </c>
      <c r="G9" s="254">
        <v>32516</v>
      </c>
      <c r="H9" s="254">
        <v>25420</v>
      </c>
      <c r="I9" s="254">
        <v>27783</v>
      </c>
      <c r="J9" s="254">
        <v>27766</v>
      </c>
      <c r="K9" s="253">
        <v>113485</v>
      </c>
      <c r="L9" s="255">
        <v>276388</v>
      </c>
    </row>
    <row r="10" spans="1:42" s="193" customFormat="1" ht="15" customHeight="1" thickBot="1" x14ac:dyDescent="0.35">
      <c r="A10" s="166" t="s">
        <v>144</v>
      </c>
      <c r="B10" s="143">
        <v>2.0843410661976806E-2</v>
      </c>
      <c r="C10" s="167">
        <v>1.785989904151547E-2</v>
      </c>
      <c r="D10" s="167">
        <v>3.5289491138815361E-2</v>
      </c>
      <c r="E10" s="167">
        <v>2.1812933779933125E-2</v>
      </c>
      <c r="F10" s="143">
        <v>2.5199339731452976E-2</v>
      </c>
      <c r="G10" s="167">
        <v>2.276017124025994E-2</v>
      </c>
      <c r="H10" s="167">
        <v>1.7534384154766117E-2</v>
      </c>
      <c r="I10" s="167">
        <v>2.1271431830814674E-2</v>
      </c>
      <c r="J10" s="167">
        <v>2.2180788685768699E-2</v>
      </c>
      <c r="K10" s="143">
        <v>2.0875484545408891E-2</v>
      </c>
      <c r="L10" s="145">
        <v>2.2522216393136979E-2</v>
      </c>
    </row>
    <row r="11" spans="1:42" s="59" customFormat="1" ht="15" thickTop="1" x14ac:dyDescent="0.3">
      <c r="A11" s="122" t="s">
        <v>138</v>
      </c>
      <c r="B11" s="181"/>
      <c r="C11" s="182"/>
      <c r="D11" s="182"/>
      <c r="E11" s="182"/>
      <c r="F11" s="181"/>
      <c r="G11" s="182"/>
      <c r="H11" s="182"/>
      <c r="I11" s="182"/>
      <c r="J11" s="182"/>
      <c r="K11" s="181"/>
      <c r="L11" s="183"/>
    </row>
    <row r="12" spans="1:42" s="193" customFormat="1" ht="15" customHeight="1" x14ac:dyDescent="0.3">
      <c r="A12" s="166" t="s">
        <v>156</v>
      </c>
      <c r="B12" s="143">
        <v>0.78045279181744776</v>
      </c>
      <c r="C12" s="167">
        <v>0.80812359830550706</v>
      </c>
      <c r="D12" s="167">
        <v>0.8013099187735957</v>
      </c>
      <c r="E12" s="167">
        <v>0.80750439710768029</v>
      </c>
      <c r="F12" s="143">
        <v>0.80480019073605569</v>
      </c>
      <c r="G12" s="167">
        <v>0.82774038461538457</v>
      </c>
      <c r="H12" s="167">
        <v>0.87906813392648087</v>
      </c>
      <c r="I12" s="167">
        <v>0.85208696140666251</v>
      </c>
      <c r="J12" s="167">
        <v>0.84645131938125573</v>
      </c>
      <c r="K12" s="143">
        <v>0.85011396361353364</v>
      </c>
      <c r="L12" s="145">
        <v>0.81855403039466967</v>
      </c>
    </row>
    <row r="13" spans="1:42" s="193" customFormat="1" ht="15" customHeight="1" x14ac:dyDescent="0.3">
      <c r="A13" s="166" t="s">
        <v>139</v>
      </c>
      <c r="B13" s="143">
        <v>0.19472440709393785</v>
      </c>
      <c r="C13" s="167">
        <v>0.15071019187640169</v>
      </c>
      <c r="D13" s="167">
        <v>0.17889829538954352</v>
      </c>
      <c r="E13" s="167">
        <v>0.15507133085792457</v>
      </c>
      <c r="F13" s="143">
        <v>0.16494695153449807</v>
      </c>
      <c r="G13" s="167">
        <v>0.13427884615384617</v>
      </c>
      <c r="H13" s="167">
        <v>9.9157106064153594E-2</v>
      </c>
      <c r="I13" s="167">
        <v>0.1135329475872142</v>
      </c>
      <c r="J13" s="167">
        <v>0.14456323930846224</v>
      </c>
      <c r="K13" s="143">
        <v>0.12351744939879075</v>
      </c>
      <c r="L13" s="145">
        <v>0.15375158477083253</v>
      </c>
    </row>
    <row r="14" spans="1:42" s="193" customFormat="1" ht="15" customHeight="1" x14ac:dyDescent="0.3">
      <c r="A14" s="166" t="s">
        <v>145</v>
      </c>
      <c r="B14" s="143">
        <v>2.4822801088614409E-2</v>
      </c>
      <c r="C14" s="167">
        <v>4.1166209818091201E-2</v>
      </c>
      <c r="D14" s="167">
        <v>1.9791785836860771E-2</v>
      </c>
      <c r="E14" s="167">
        <v>3.7424272034395155E-2</v>
      </c>
      <c r="F14" s="143">
        <v>3.0252857729446202E-2</v>
      </c>
      <c r="G14" s="167">
        <v>3.7980769230769228E-2</v>
      </c>
      <c r="H14" s="167">
        <v>2.1774760009365488E-2</v>
      </c>
      <c r="I14" s="167">
        <v>3.4380091006123249E-2</v>
      </c>
      <c r="J14" s="167">
        <v>8.9854413102820746E-3</v>
      </c>
      <c r="K14" s="143">
        <v>2.6368586987675552E-2</v>
      </c>
      <c r="L14" s="145">
        <v>2.7694384834497786E-2</v>
      </c>
    </row>
    <row r="15" spans="1:42" s="59" customFormat="1" ht="15" customHeight="1" x14ac:dyDescent="0.3">
      <c r="A15" s="160" t="s">
        <v>154</v>
      </c>
      <c r="B15" s="272">
        <v>804</v>
      </c>
      <c r="C15" s="271">
        <v>797</v>
      </c>
      <c r="D15" s="271">
        <v>798</v>
      </c>
      <c r="E15" s="271">
        <v>794</v>
      </c>
      <c r="F15" s="272">
        <v>797</v>
      </c>
      <c r="G15" s="271">
        <v>783</v>
      </c>
      <c r="H15" s="271">
        <v>789</v>
      </c>
      <c r="I15" s="271">
        <v>800</v>
      </c>
      <c r="J15" s="271">
        <v>794</v>
      </c>
      <c r="K15" s="272">
        <v>791</v>
      </c>
      <c r="L15" s="273">
        <v>796</v>
      </c>
    </row>
    <row r="16" spans="1:42" s="44" customFormat="1" ht="15" customHeight="1" x14ac:dyDescent="0.3">
      <c r="A16" s="174" t="s">
        <v>51</v>
      </c>
      <c r="B16" s="163">
        <v>8.7829360100376407E-3</v>
      </c>
      <c r="C16" s="164">
        <v>1.5286624203821656E-2</v>
      </c>
      <c r="D16" s="164">
        <v>1.1406844106463879E-2</v>
      </c>
      <c r="E16" s="164">
        <v>1.6645326504481434E-2</v>
      </c>
      <c r="F16" s="163">
        <v>1.3994910941475827E-2</v>
      </c>
      <c r="G16" s="164">
        <v>1.8205461638491547E-2</v>
      </c>
      <c r="H16" s="164">
        <v>2.2020725388601035E-2</v>
      </c>
      <c r="I16" s="164">
        <v>2.1711366538952746E-2</v>
      </c>
      <c r="J16" s="164">
        <v>2.056555269922879E-2</v>
      </c>
      <c r="K16" s="163">
        <v>2.0645161290322581E-2</v>
      </c>
      <c r="L16" s="165">
        <v>1.5306122448979591E-2</v>
      </c>
    </row>
    <row r="17" spans="1:12" x14ac:dyDescent="0.3">
      <c r="A17" s="312"/>
      <c r="B17" s="313"/>
      <c r="C17" s="313"/>
      <c r="D17" s="313"/>
      <c r="E17" s="313"/>
      <c r="F17" s="313"/>
      <c r="G17" s="313"/>
      <c r="H17" s="313"/>
      <c r="I17" s="313"/>
      <c r="J17" s="313"/>
      <c r="K17" s="313"/>
      <c r="L17" s="313"/>
    </row>
    <row r="18" spans="1:12" x14ac:dyDescent="0.3">
      <c r="A18" s="64" t="s">
        <v>189</v>
      </c>
    </row>
    <row r="19" spans="1:12" x14ac:dyDescent="0.3">
      <c r="A19" s="64" t="s">
        <v>200</v>
      </c>
    </row>
    <row r="20" spans="1:12" x14ac:dyDescent="0.3">
      <c r="A20" s="64" t="s">
        <v>201</v>
      </c>
    </row>
  </sheetData>
  <mergeCells count="1">
    <mergeCell ref="A1:L1"/>
  </mergeCells>
  <pageMargins left="0.7" right="0.7" top="0.75" bottom="0.75" header="0.3" footer="0.3"/>
  <pageSetup paperSize="9" scale="47"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3E282-F80F-4E8A-BC8F-3B7CA046FD19}">
  <sheetPr>
    <tabColor rgb="FFF0E442"/>
  </sheetPr>
  <dimension ref="A1:AP34"/>
  <sheetViews>
    <sheetView showGridLines="0" zoomScaleNormal="100" workbookViewId="0">
      <selection activeCell="O19" sqref="O19"/>
    </sheetView>
  </sheetViews>
  <sheetFormatPr baseColWidth="10" defaultRowHeight="14.4" x14ac:dyDescent="0.3"/>
  <cols>
    <col min="1" max="1" width="58.33203125" customWidth="1"/>
    <col min="2" max="12" width="12.5546875" style="42" customWidth="1"/>
    <col min="13" max="42" width="11.5546875" style="38"/>
  </cols>
  <sheetData>
    <row r="1" spans="1:42" x14ac:dyDescent="0.3">
      <c r="A1" s="346" t="s">
        <v>377</v>
      </c>
      <c r="B1" s="346"/>
      <c r="C1" s="346"/>
      <c r="D1" s="346"/>
      <c r="E1" s="346"/>
      <c r="F1" s="346"/>
      <c r="G1" s="346"/>
      <c r="H1" s="346"/>
      <c r="I1" s="346"/>
      <c r="J1" s="346"/>
      <c r="K1" s="346"/>
      <c r="L1" s="346"/>
    </row>
    <row r="2" spans="1:42" x14ac:dyDescent="0.3">
      <c r="A2" s="22"/>
      <c r="B2" s="46"/>
      <c r="C2" s="46"/>
      <c r="D2" s="46"/>
      <c r="E2" s="46"/>
      <c r="F2" s="46"/>
      <c r="G2" s="46"/>
      <c r="H2" s="46"/>
      <c r="I2" s="46"/>
      <c r="J2" s="46"/>
      <c r="K2" s="46"/>
      <c r="L2" s="46"/>
    </row>
    <row r="3" spans="1:42" ht="29.4" thickBot="1" x14ac:dyDescent="0.35">
      <c r="A3" s="109"/>
      <c r="B3" s="137" t="s">
        <v>0</v>
      </c>
      <c r="C3" s="138" t="s">
        <v>1</v>
      </c>
      <c r="D3" s="138" t="s">
        <v>2</v>
      </c>
      <c r="E3" s="138" t="s">
        <v>3</v>
      </c>
      <c r="F3" s="137" t="s">
        <v>4</v>
      </c>
      <c r="G3" s="138" t="s">
        <v>5</v>
      </c>
      <c r="H3" s="138" t="s">
        <v>6</v>
      </c>
      <c r="I3" s="138" t="s">
        <v>7</v>
      </c>
      <c r="J3" s="138" t="s">
        <v>8</v>
      </c>
      <c r="K3" s="137" t="s">
        <v>9</v>
      </c>
      <c r="L3" s="139" t="s">
        <v>10</v>
      </c>
    </row>
    <row r="4" spans="1:42" s="59" customFormat="1" ht="29.4" thickTop="1" x14ac:dyDescent="0.3">
      <c r="A4" s="122" t="s">
        <v>149</v>
      </c>
      <c r="B4" s="181">
        <v>33144</v>
      </c>
      <c r="C4" s="182">
        <v>19817</v>
      </c>
      <c r="D4" s="182">
        <v>34406</v>
      </c>
      <c r="E4" s="182">
        <v>20183</v>
      </c>
      <c r="F4" s="181">
        <v>74406</v>
      </c>
      <c r="G4" s="182">
        <v>20450</v>
      </c>
      <c r="H4" s="182">
        <v>16862</v>
      </c>
      <c r="I4" s="182">
        <v>17510</v>
      </c>
      <c r="J4" s="182">
        <v>17328</v>
      </c>
      <c r="K4" s="181">
        <v>72150</v>
      </c>
      <c r="L4" s="183">
        <v>179700</v>
      </c>
    </row>
    <row r="5" spans="1:42" s="39" customFormat="1" x14ac:dyDescent="0.3">
      <c r="A5" s="244" t="s">
        <v>148</v>
      </c>
      <c r="B5" s="245">
        <v>33437</v>
      </c>
      <c r="C5" s="246">
        <v>20065</v>
      </c>
      <c r="D5" s="246">
        <v>34964</v>
      </c>
      <c r="E5" s="246">
        <v>20468</v>
      </c>
      <c r="F5" s="245">
        <v>75497</v>
      </c>
      <c r="G5" s="246">
        <v>20800</v>
      </c>
      <c r="H5" s="246">
        <v>17084</v>
      </c>
      <c r="I5" s="246">
        <v>17801</v>
      </c>
      <c r="J5" s="246">
        <v>17584</v>
      </c>
      <c r="K5" s="245">
        <v>73269</v>
      </c>
      <c r="L5" s="247">
        <v>182203</v>
      </c>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row>
    <row r="6" spans="1:42" s="171" customFormat="1" x14ac:dyDescent="0.3">
      <c r="A6" s="178" t="s">
        <v>140</v>
      </c>
      <c r="B6" s="179"/>
      <c r="C6" s="178"/>
      <c r="D6" s="178"/>
      <c r="E6" s="178"/>
      <c r="F6" s="179"/>
      <c r="G6" s="178"/>
      <c r="H6" s="178"/>
      <c r="I6" s="178"/>
      <c r="J6" s="178"/>
      <c r="K6" s="179"/>
      <c r="L6" s="180"/>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row>
    <row r="7" spans="1:42" s="40" customFormat="1" x14ac:dyDescent="0.3">
      <c r="A7" s="172" t="s">
        <v>12</v>
      </c>
      <c r="B7" s="106">
        <v>0.13616652211621855</v>
      </c>
      <c r="C7" s="100">
        <v>0.1406429105407426</v>
      </c>
      <c r="D7" s="100">
        <v>0.11486099988559662</v>
      </c>
      <c r="E7" s="100">
        <v>0.14285714285714285</v>
      </c>
      <c r="F7" s="101">
        <v>0.12930315111858751</v>
      </c>
      <c r="G7" s="100">
        <v>0.15966346153846153</v>
      </c>
      <c r="H7" s="100">
        <v>0.16395457738234606</v>
      </c>
      <c r="I7" s="100">
        <v>0.15645188472557722</v>
      </c>
      <c r="J7" s="100">
        <v>0.14655368516833486</v>
      </c>
      <c r="K7" s="101">
        <v>0.15673750153543792</v>
      </c>
      <c r="L7" s="102">
        <v>0.14159481457495213</v>
      </c>
      <c r="M7" s="112"/>
      <c r="N7" s="112"/>
      <c r="O7" s="112"/>
      <c r="P7" s="112"/>
      <c r="Q7" s="112"/>
      <c r="R7" s="112"/>
      <c r="S7" s="112"/>
      <c r="T7" s="112"/>
      <c r="U7" s="112"/>
      <c r="V7" s="112"/>
      <c r="W7" s="112"/>
      <c r="X7" s="112"/>
      <c r="Y7" s="112"/>
      <c r="Z7" s="112"/>
      <c r="AA7" s="112"/>
      <c r="AB7" s="112"/>
      <c r="AC7" s="112"/>
      <c r="AD7" s="112"/>
      <c r="AE7" s="112"/>
      <c r="AF7" s="112"/>
      <c r="AG7" s="112"/>
      <c r="AH7" s="112"/>
      <c r="AI7" s="112"/>
      <c r="AJ7" s="112"/>
      <c r="AK7" s="112"/>
      <c r="AL7" s="112"/>
      <c r="AM7" s="112"/>
      <c r="AN7" s="112"/>
      <c r="AO7" s="112"/>
      <c r="AP7" s="112"/>
    </row>
    <row r="8" spans="1:42" s="40" customFormat="1" x14ac:dyDescent="0.3">
      <c r="A8" s="172" t="s">
        <v>69</v>
      </c>
      <c r="B8" s="106">
        <v>0.15509764631994497</v>
      </c>
      <c r="C8" s="100">
        <v>0.1644654871667082</v>
      </c>
      <c r="D8" s="100">
        <v>0.14346184647065552</v>
      </c>
      <c r="E8" s="100">
        <v>0.1744186046511628</v>
      </c>
      <c r="F8" s="101">
        <v>0.15743671933984132</v>
      </c>
      <c r="G8" s="100">
        <v>0.18774038461538461</v>
      </c>
      <c r="H8" s="100">
        <v>0.19573870287988762</v>
      </c>
      <c r="I8" s="100">
        <v>0.1792034155384529</v>
      </c>
      <c r="J8" s="100">
        <v>0.18215423111919926</v>
      </c>
      <c r="K8" s="101">
        <v>0.18619061267384568</v>
      </c>
      <c r="L8" s="102">
        <v>0.16857022112698475</v>
      </c>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2"/>
      <c r="AN8" s="112"/>
      <c r="AO8" s="112"/>
      <c r="AP8" s="112"/>
    </row>
    <row r="9" spans="1:42" s="40" customFormat="1" x14ac:dyDescent="0.3">
      <c r="A9" s="173" t="s">
        <v>70</v>
      </c>
      <c r="B9" s="106">
        <v>0.2066872027992942</v>
      </c>
      <c r="C9" s="100">
        <v>0.21146274607525542</v>
      </c>
      <c r="D9" s="100">
        <v>0.19625900926667431</v>
      </c>
      <c r="E9" s="100">
        <v>0.21482313855774868</v>
      </c>
      <c r="F9" s="101">
        <v>0.20533266222498908</v>
      </c>
      <c r="G9" s="100">
        <v>0.2183173076923077</v>
      </c>
      <c r="H9" s="100">
        <v>0.23220557246546475</v>
      </c>
      <c r="I9" s="100">
        <v>0.22234705915398012</v>
      </c>
      <c r="J9" s="100">
        <v>0.21587807097361236</v>
      </c>
      <c r="K9" s="101">
        <v>0.22194925548321937</v>
      </c>
      <c r="L9" s="102">
        <v>0.21226324484229128</v>
      </c>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2"/>
      <c r="AN9" s="112"/>
      <c r="AO9" s="112"/>
      <c r="AP9" s="112"/>
    </row>
    <row r="10" spans="1:42" s="40" customFormat="1" x14ac:dyDescent="0.3">
      <c r="A10" s="173" t="s">
        <v>150</v>
      </c>
      <c r="B10" s="106">
        <v>0.30771301253102851</v>
      </c>
      <c r="C10" s="100">
        <v>0.30859705955644157</v>
      </c>
      <c r="D10" s="100">
        <v>0.31086260153300538</v>
      </c>
      <c r="E10" s="100">
        <v>0.28776626929841703</v>
      </c>
      <c r="F10" s="101">
        <v>0.30399883439077047</v>
      </c>
      <c r="G10" s="100">
        <v>0.27971153846153846</v>
      </c>
      <c r="H10" s="100">
        <v>0.27394052915008194</v>
      </c>
      <c r="I10" s="100">
        <v>0.28874782315600245</v>
      </c>
      <c r="J10" s="100">
        <v>0.29162875341219291</v>
      </c>
      <c r="K10" s="101">
        <v>0.28342136510666177</v>
      </c>
      <c r="L10" s="102">
        <v>0.29640565742605773</v>
      </c>
      <c r="M10" s="112"/>
      <c r="N10" s="112"/>
      <c r="O10" s="112"/>
      <c r="P10" s="112"/>
      <c r="Q10" s="112"/>
      <c r="R10" s="112"/>
      <c r="S10" s="112"/>
      <c r="T10" s="112"/>
      <c r="U10" s="112"/>
      <c r="V10" s="112"/>
      <c r="W10" s="112"/>
      <c r="X10" s="112"/>
      <c r="Y10" s="112"/>
      <c r="Z10" s="112"/>
      <c r="AA10" s="112"/>
      <c r="AB10" s="112"/>
      <c r="AC10" s="112"/>
      <c r="AD10" s="112"/>
      <c r="AE10" s="112"/>
      <c r="AF10" s="112"/>
      <c r="AG10" s="112"/>
      <c r="AH10" s="112"/>
      <c r="AI10" s="112"/>
      <c r="AJ10" s="112"/>
      <c r="AK10" s="112"/>
      <c r="AL10" s="112"/>
      <c r="AM10" s="112"/>
      <c r="AN10" s="112"/>
      <c r="AO10" s="112"/>
      <c r="AP10" s="112"/>
    </row>
    <row r="11" spans="1:42" s="40" customFormat="1" x14ac:dyDescent="0.3">
      <c r="A11" s="173" t="s">
        <v>46</v>
      </c>
      <c r="B11" s="106">
        <v>0.19376738343750935</v>
      </c>
      <c r="C11" s="100">
        <v>0.17423374034388239</v>
      </c>
      <c r="D11" s="100">
        <v>0.23386912252602676</v>
      </c>
      <c r="E11" s="100">
        <v>0.1793531366034786</v>
      </c>
      <c r="F11" s="101">
        <v>0.2032398638356491</v>
      </c>
      <c r="G11" s="100">
        <v>0.15365384615384614</v>
      </c>
      <c r="H11" s="100">
        <v>0.1332240693046125</v>
      </c>
      <c r="I11" s="100">
        <v>0.15257569799449469</v>
      </c>
      <c r="J11" s="100">
        <v>0.1631596906278435</v>
      </c>
      <c r="K11" s="101">
        <v>0.15090966165772701</v>
      </c>
      <c r="L11" s="102">
        <v>0.18045806051492017</v>
      </c>
      <c r="M11" s="112"/>
      <c r="N11" s="112"/>
      <c r="O11" s="112"/>
      <c r="P11" s="112"/>
      <c r="Q11" s="112"/>
      <c r="R11" s="112"/>
      <c r="S11" s="112"/>
      <c r="T11" s="112"/>
      <c r="U11" s="112"/>
      <c r="V11" s="112"/>
      <c r="W11" s="112"/>
      <c r="X11" s="112"/>
      <c r="Y11" s="112"/>
      <c r="Z11" s="112"/>
      <c r="AA11" s="112"/>
      <c r="AB11" s="112"/>
      <c r="AC11" s="112"/>
      <c r="AD11" s="112"/>
      <c r="AE11" s="112"/>
      <c r="AF11" s="112"/>
      <c r="AG11" s="112"/>
      <c r="AH11" s="112"/>
      <c r="AI11" s="112"/>
      <c r="AJ11" s="112"/>
      <c r="AK11" s="112"/>
      <c r="AL11" s="112"/>
      <c r="AM11" s="112"/>
      <c r="AN11" s="112"/>
      <c r="AO11" s="112"/>
      <c r="AP11" s="112"/>
    </row>
    <row r="12" spans="1:42" s="60" customFormat="1" x14ac:dyDescent="0.3">
      <c r="A12" s="178" t="s">
        <v>141</v>
      </c>
      <c r="B12" s="179"/>
      <c r="C12" s="178"/>
      <c r="D12" s="178"/>
      <c r="E12" s="178"/>
      <c r="F12" s="179"/>
      <c r="G12" s="178"/>
      <c r="H12" s="178"/>
      <c r="I12" s="178"/>
      <c r="J12" s="178"/>
      <c r="K12" s="179"/>
      <c r="L12" s="180"/>
      <c r="M12" s="45"/>
      <c r="N12" s="45"/>
      <c r="O12" s="45"/>
      <c r="P12" s="45"/>
      <c r="Q12" s="45"/>
      <c r="R12" s="45"/>
      <c r="S12" s="45"/>
      <c r="T12" s="45"/>
      <c r="U12" s="45"/>
      <c r="V12" s="45"/>
      <c r="W12" s="45"/>
      <c r="X12" s="45"/>
      <c r="Y12" s="45"/>
      <c r="Z12" s="45"/>
      <c r="AA12" s="45"/>
      <c r="AB12" s="45"/>
      <c r="AC12" s="45"/>
      <c r="AD12" s="45"/>
      <c r="AE12" s="45"/>
      <c r="AF12" s="45"/>
      <c r="AG12" s="45"/>
      <c r="AH12" s="45"/>
      <c r="AI12" s="45"/>
      <c r="AJ12" s="45"/>
      <c r="AK12" s="45"/>
      <c r="AL12" s="45"/>
      <c r="AM12" s="45"/>
      <c r="AN12" s="45"/>
      <c r="AO12" s="45"/>
      <c r="AP12" s="45"/>
    </row>
    <row r="13" spans="1:42" s="39" customFormat="1" x14ac:dyDescent="0.3">
      <c r="A13" s="172" t="s">
        <v>146</v>
      </c>
      <c r="B13" s="106">
        <v>0.37691778568651496</v>
      </c>
      <c r="C13" s="100">
        <v>0.44221280837278842</v>
      </c>
      <c r="D13" s="100">
        <v>0.45629790641802997</v>
      </c>
      <c r="E13" s="100">
        <v>0.40101622044166502</v>
      </c>
      <c r="F13" s="101">
        <v>0.43756705564459514</v>
      </c>
      <c r="G13" s="100">
        <v>0.4078846153846154</v>
      </c>
      <c r="H13" s="100">
        <v>0.51715055022243039</v>
      </c>
      <c r="I13" s="100">
        <v>0.45379473063311049</v>
      </c>
      <c r="J13" s="100">
        <v>0.44204959053685167</v>
      </c>
      <c r="K13" s="101">
        <v>0.45271533663623087</v>
      </c>
      <c r="L13" s="102">
        <v>0.43252855331690476</v>
      </c>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43"/>
    </row>
    <row r="14" spans="1:42" s="39" customFormat="1" ht="15" thickBot="1" x14ac:dyDescent="0.35">
      <c r="A14" s="172" t="s">
        <v>44</v>
      </c>
      <c r="B14" s="106">
        <v>0.62296258635643154</v>
      </c>
      <c r="C14" s="100">
        <v>0.557587839521555</v>
      </c>
      <c r="D14" s="100">
        <v>0.5420432444800366</v>
      </c>
      <c r="E14" s="100">
        <v>0.59805550127027551</v>
      </c>
      <c r="F14" s="101">
        <v>0.56136005404188249</v>
      </c>
      <c r="G14" s="100">
        <v>0.59197115384615384</v>
      </c>
      <c r="H14" s="100">
        <v>0.48249824397096697</v>
      </c>
      <c r="I14" s="100">
        <v>0.54474467726532216</v>
      </c>
      <c r="J14" s="100">
        <v>0.55692675159235672</v>
      </c>
      <c r="K14" s="101">
        <v>0.5465613015054116</v>
      </c>
      <c r="L14" s="102">
        <v>0.56671404971378081</v>
      </c>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row>
    <row r="15" spans="1:42" s="60" customFormat="1" ht="15" customHeight="1" thickTop="1" x14ac:dyDescent="0.3">
      <c r="A15" s="220" t="s">
        <v>151</v>
      </c>
      <c r="B15" s="221"/>
      <c r="C15" s="220"/>
      <c r="D15" s="220"/>
      <c r="E15" s="220"/>
      <c r="F15" s="221"/>
      <c r="G15" s="220"/>
      <c r="H15" s="220"/>
      <c r="I15" s="220"/>
      <c r="J15" s="220"/>
      <c r="K15" s="221"/>
      <c r="L15" s="222"/>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row>
    <row r="16" spans="1:42" s="47" customFormat="1" ht="15" customHeight="1" x14ac:dyDescent="0.3">
      <c r="A16" s="172" t="s">
        <v>142</v>
      </c>
      <c r="B16" s="106">
        <v>0.18108681998983164</v>
      </c>
      <c r="C16" s="100">
        <v>0.22342387241465239</v>
      </c>
      <c r="D16" s="100">
        <v>0.20306601075391831</v>
      </c>
      <c r="E16" s="100">
        <v>0.22737932382255227</v>
      </c>
      <c r="F16" s="101">
        <v>0.21506814840324781</v>
      </c>
      <c r="G16" s="100">
        <v>0.24019230769230768</v>
      </c>
      <c r="H16" s="100">
        <v>0.23659564504799813</v>
      </c>
      <c r="I16" s="100">
        <v>0.24751418459637101</v>
      </c>
      <c r="J16" s="100">
        <v>0.22275932666060055</v>
      </c>
      <c r="K16" s="101">
        <v>0.23694877779142612</v>
      </c>
      <c r="L16" s="102">
        <v>0.21763088423351978</v>
      </c>
      <c r="M16" s="54"/>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row>
    <row r="17" spans="1:42" x14ac:dyDescent="0.3">
      <c r="A17" s="206" t="s">
        <v>152</v>
      </c>
      <c r="B17" s="104">
        <v>0.13625624308400874</v>
      </c>
      <c r="C17" s="207">
        <v>0.14866683279342138</v>
      </c>
      <c r="D17" s="207">
        <v>0.15647523166685734</v>
      </c>
      <c r="E17" s="207">
        <v>0.14310142661715849</v>
      </c>
      <c r="F17" s="208">
        <v>0.15077420294846153</v>
      </c>
      <c r="G17" s="207">
        <v>0.15490384615384614</v>
      </c>
      <c r="H17" s="207">
        <v>0.13615078435963474</v>
      </c>
      <c r="I17" s="207">
        <v>0.16875456435031741</v>
      </c>
      <c r="J17" s="207">
        <v>0.1414353958143767</v>
      </c>
      <c r="K17" s="208">
        <v>0.15066399159262445</v>
      </c>
      <c r="L17" s="209">
        <v>0.14806561911713859</v>
      </c>
    </row>
    <row r="18" spans="1:42" ht="16.2" customHeight="1" x14ac:dyDescent="0.3">
      <c r="A18" s="210" t="s">
        <v>153</v>
      </c>
      <c r="B18" s="104">
        <v>4.4830576905822893E-2</v>
      </c>
      <c r="C18" s="207">
        <v>7.4757039621230995E-2</v>
      </c>
      <c r="D18" s="207">
        <v>4.6590779087060975E-2</v>
      </c>
      <c r="E18" s="207">
        <v>8.427789720539379E-2</v>
      </c>
      <c r="F18" s="208">
        <v>6.4293945454786283E-2</v>
      </c>
      <c r="G18" s="207">
        <v>8.5288461538461535E-2</v>
      </c>
      <c r="H18" s="207">
        <v>0.10044486068836338</v>
      </c>
      <c r="I18" s="207">
        <v>7.8759620246053597E-2</v>
      </c>
      <c r="J18" s="207">
        <v>8.1323930846223844E-2</v>
      </c>
      <c r="K18" s="208">
        <v>8.6284786198801672E-2</v>
      </c>
      <c r="L18" s="209">
        <v>6.9565265116381184E-2</v>
      </c>
    </row>
    <row r="19" spans="1:42" s="40" customFormat="1" x14ac:dyDescent="0.3">
      <c r="A19" s="211" t="s">
        <v>45</v>
      </c>
      <c r="B19" s="106">
        <v>0.81891318001016833</v>
      </c>
      <c r="C19" s="100">
        <v>0.77657612758534766</v>
      </c>
      <c r="D19" s="100">
        <v>0.79693398924608172</v>
      </c>
      <c r="E19" s="100">
        <v>0.77262067617744767</v>
      </c>
      <c r="F19" s="101">
        <v>0.78493185159675216</v>
      </c>
      <c r="G19" s="100">
        <v>0.7598076923076923</v>
      </c>
      <c r="H19" s="100">
        <v>0.76340435495200187</v>
      </c>
      <c r="I19" s="100">
        <v>0.75248581540362902</v>
      </c>
      <c r="J19" s="100">
        <v>0.7772406733393995</v>
      </c>
      <c r="K19" s="101">
        <v>0.76305122220857391</v>
      </c>
      <c r="L19" s="102">
        <v>0.78236911576648027</v>
      </c>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row>
    <row r="20" spans="1:42" s="39" customFormat="1" ht="15" thickBot="1" x14ac:dyDescent="0.35">
      <c r="A20" s="212" t="s">
        <v>158</v>
      </c>
      <c r="B20" s="213">
        <v>5.6058411778904173E-2</v>
      </c>
      <c r="C20" s="214">
        <v>7.7862441338244937E-2</v>
      </c>
      <c r="D20" s="214">
        <v>6.4756147183630763E-2</v>
      </c>
      <c r="E20" s="214">
        <v>8.9233513352821675E-2</v>
      </c>
      <c r="F20" s="215">
        <v>7.4886433889740076E-2</v>
      </c>
      <c r="G20" s="214">
        <v>8.625916870415648E-2</v>
      </c>
      <c r="H20" s="214">
        <v>0.1070454275886609</v>
      </c>
      <c r="I20" s="214">
        <v>8.9834380354083379E-2</v>
      </c>
      <c r="J20" s="214">
        <v>8.1890581717451519E-2</v>
      </c>
      <c r="K20" s="215">
        <v>9.0935550935550932E-2</v>
      </c>
      <c r="L20" s="216">
        <v>7.7857540345019474E-2</v>
      </c>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row>
    <row r="21" spans="1:42" s="60" customFormat="1" ht="15" thickTop="1" x14ac:dyDescent="0.3">
      <c r="A21" s="243" t="s">
        <v>147</v>
      </c>
      <c r="B21" s="217"/>
      <c r="C21" s="218"/>
      <c r="D21" s="218"/>
      <c r="E21" s="218"/>
      <c r="F21" s="217"/>
      <c r="G21" s="218"/>
      <c r="H21" s="218"/>
      <c r="I21" s="218"/>
      <c r="J21" s="218"/>
      <c r="K21" s="217"/>
      <c r="L21" s="219"/>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c r="AM21" s="45"/>
      <c r="AN21" s="45"/>
      <c r="AO21" s="45"/>
      <c r="AP21" s="45"/>
    </row>
    <row r="22" spans="1:42" s="114" customFormat="1" x14ac:dyDescent="0.3">
      <c r="A22" s="211" t="s">
        <v>17</v>
      </c>
      <c r="B22" s="106">
        <v>0.81296765628771417</v>
      </c>
      <c r="C22" s="107">
        <v>0.75727910379976793</v>
      </c>
      <c r="D22" s="107">
        <v>0.65009010056385519</v>
      </c>
      <c r="E22" s="107">
        <v>0.73730367140662934</v>
      </c>
      <c r="F22" s="106">
        <v>0.70229551380265032</v>
      </c>
      <c r="G22" s="107">
        <v>0.70797066014669929</v>
      </c>
      <c r="H22" s="107">
        <v>0.75679041632072119</v>
      </c>
      <c r="I22" s="107">
        <v>0.7157053112507139</v>
      </c>
      <c r="J22" s="107">
        <v>0.70706371191135731</v>
      </c>
      <c r="K22" s="106">
        <v>0.72103950103950099</v>
      </c>
      <c r="L22" s="108">
        <v>0.73023372287145238</v>
      </c>
      <c r="M22" s="113"/>
      <c r="N22" s="113"/>
      <c r="O22" s="113"/>
      <c r="P22" s="113"/>
      <c r="Q22" s="113"/>
      <c r="R22" s="113"/>
      <c r="S22" s="113"/>
      <c r="T22" s="113"/>
      <c r="U22" s="113"/>
      <c r="V22" s="113"/>
      <c r="W22" s="113"/>
      <c r="X22" s="113"/>
      <c r="Y22" s="113"/>
      <c r="Z22" s="113"/>
      <c r="AA22" s="113"/>
      <c r="AB22" s="113"/>
      <c r="AC22" s="113"/>
      <c r="AD22" s="113"/>
      <c r="AE22" s="113"/>
      <c r="AF22" s="113"/>
      <c r="AG22" s="113"/>
      <c r="AH22" s="113"/>
      <c r="AI22" s="113"/>
      <c r="AJ22" s="113"/>
      <c r="AK22" s="113"/>
      <c r="AL22" s="113"/>
      <c r="AM22" s="113"/>
      <c r="AN22" s="113"/>
      <c r="AO22" s="113"/>
      <c r="AP22" s="113"/>
    </row>
    <row r="23" spans="1:42" s="231" customFormat="1" x14ac:dyDescent="0.3">
      <c r="A23" s="111" t="s">
        <v>57</v>
      </c>
      <c r="B23" s="104">
        <v>0.48250060342746803</v>
      </c>
      <c r="C23" s="103">
        <v>0.43982439319775951</v>
      </c>
      <c r="D23" s="103">
        <v>0.37444050456315758</v>
      </c>
      <c r="E23" s="103">
        <v>0.43918148937224399</v>
      </c>
      <c r="F23" s="104">
        <v>0.40941590731930222</v>
      </c>
      <c r="G23" s="103">
        <v>0.41359413202933987</v>
      </c>
      <c r="H23" s="103">
        <v>0.45575851025975567</v>
      </c>
      <c r="I23" s="103">
        <v>0.42147344374643059</v>
      </c>
      <c r="J23" s="103">
        <v>0.41487765466297322</v>
      </c>
      <c r="K23" s="104">
        <v>0.42566874566874568</v>
      </c>
      <c r="L23" s="105">
        <v>0.42942125765164163</v>
      </c>
      <c r="M23" s="230"/>
      <c r="N23" s="230"/>
      <c r="O23" s="230"/>
      <c r="P23" s="230"/>
      <c r="Q23" s="230"/>
      <c r="R23" s="230"/>
      <c r="S23" s="230"/>
      <c r="T23" s="230"/>
      <c r="U23" s="230"/>
      <c r="V23" s="230"/>
      <c r="W23" s="230"/>
      <c r="X23" s="230"/>
      <c r="Y23" s="230"/>
      <c r="Z23" s="230"/>
      <c r="AA23" s="230"/>
      <c r="AB23" s="230"/>
      <c r="AC23" s="230"/>
      <c r="AD23" s="230"/>
      <c r="AE23" s="230"/>
      <c r="AF23" s="230"/>
      <c r="AG23" s="230"/>
      <c r="AH23" s="230"/>
      <c r="AI23" s="230"/>
      <c r="AJ23" s="230"/>
      <c r="AK23" s="230"/>
      <c r="AL23" s="230"/>
      <c r="AM23" s="230"/>
      <c r="AN23" s="230"/>
      <c r="AO23" s="230"/>
      <c r="AP23" s="230"/>
    </row>
    <row r="24" spans="1:42" s="231" customFormat="1" x14ac:dyDescent="0.3">
      <c r="A24" s="111" t="s">
        <v>58</v>
      </c>
      <c r="B24" s="104">
        <v>0.33046705286024619</v>
      </c>
      <c r="C24" s="103">
        <v>0.31745471060200836</v>
      </c>
      <c r="D24" s="103">
        <v>0.27564959600069755</v>
      </c>
      <c r="E24" s="103">
        <v>0.2981221820343854</v>
      </c>
      <c r="F24" s="104">
        <v>0.2928796064833481</v>
      </c>
      <c r="G24" s="103">
        <v>0.29437652811735943</v>
      </c>
      <c r="H24" s="103">
        <v>0.30103190606096547</v>
      </c>
      <c r="I24" s="103">
        <v>0.29423186750428326</v>
      </c>
      <c r="J24" s="103">
        <v>0.29218605724838415</v>
      </c>
      <c r="K24" s="104">
        <v>0.29537075537075536</v>
      </c>
      <c r="L24" s="105">
        <v>0.30081246521981081</v>
      </c>
      <c r="M24" s="230"/>
      <c r="N24" s="230"/>
      <c r="O24" s="230"/>
      <c r="P24" s="230"/>
      <c r="Q24" s="230"/>
      <c r="R24" s="230"/>
      <c r="S24" s="230"/>
      <c r="T24" s="230"/>
      <c r="U24" s="230"/>
      <c r="V24" s="230"/>
      <c r="W24" s="230"/>
      <c r="X24" s="230"/>
      <c r="Y24" s="230"/>
      <c r="Z24" s="230"/>
      <c r="AA24" s="230"/>
      <c r="AB24" s="230"/>
      <c r="AC24" s="230"/>
      <c r="AD24" s="230"/>
      <c r="AE24" s="230"/>
      <c r="AF24" s="230"/>
      <c r="AG24" s="230"/>
      <c r="AH24" s="230"/>
      <c r="AI24" s="230"/>
      <c r="AJ24" s="230"/>
      <c r="AK24" s="230"/>
      <c r="AL24" s="230"/>
      <c r="AM24" s="230"/>
      <c r="AN24" s="230"/>
      <c r="AO24" s="230"/>
      <c r="AP24" s="230"/>
    </row>
    <row r="25" spans="1:42" s="114" customFormat="1" x14ac:dyDescent="0.3">
      <c r="A25" s="110" t="s">
        <v>13</v>
      </c>
      <c r="B25" s="106">
        <v>7.1083755732560941E-2</v>
      </c>
      <c r="C25" s="107">
        <v>8.9720946661956902E-2</v>
      </c>
      <c r="D25" s="107">
        <v>0.13602278672324594</v>
      </c>
      <c r="E25" s="107">
        <v>9.3742258336223558E-2</v>
      </c>
      <c r="F25" s="106">
        <v>0.11222213262371314</v>
      </c>
      <c r="G25" s="107">
        <v>0.10493887530562347</v>
      </c>
      <c r="H25" s="107">
        <v>8.1544300794686275E-2</v>
      </c>
      <c r="I25" s="107">
        <v>9.6973158195316961E-2</v>
      </c>
      <c r="J25" s="107">
        <v>0.1045129270544783</v>
      </c>
      <c r="K25" s="106">
        <v>9.7435897435897437E-2</v>
      </c>
      <c r="L25" s="108">
        <v>9.8697829716193661E-2</v>
      </c>
      <c r="M25" s="113"/>
      <c r="N25" s="113"/>
      <c r="O25" s="113"/>
      <c r="P25" s="113"/>
      <c r="Q25" s="113"/>
      <c r="R25" s="113"/>
      <c r="S25" s="113"/>
      <c r="T25" s="113"/>
      <c r="U25" s="113"/>
      <c r="V25" s="113"/>
      <c r="W25" s="113"/>
      <c r="X25" s="113"/>
      <c r="Y25" s="113"/>
      <c r="Z25" s="113"/>
      <c r="AA25" s="113"/>
      <c r="AB25" s="113"/>
      <c r="AC25" s="113"/>
      <c r="AD25" s="113"/>
      <c r="AE25" s="113"/>
      <c r="AF25" s="113"/>
      <c r="AG25" s="113"/>
      <c r="AH25" s="113"/>
      <c r="AI25" s="113"/>
      <c r="AJ25" s="113"/>
      <c r="AK25" s="113"/>
      <c r="AL25" s="113"/>
      <c r="AM25" s="113"/>
      <c r="AN25" s="113"/>
      <c r="AO25" s="113"/>
      <c r="AP25" s="113"/>
    </row>
    <row r="26" spans="1:42" s="114" customFormat="1" x14ac:dyDescent="0.3">
      <c r="A26" s="110" t="s">
        <v>14</v>
      </c>
      <c r="B26" s="106">
        <v>0.11594858797972483</v>
      </c>
      <c r="C26" s="107">
        <v>0.15299994953827523</v>
      </c>
      <c r="D26" s="107">
        <v>0.21388711271289892</v>
      </c>
      <c r="E26" s="107">
        <v>0.16895407025714709</v>
      </c>
      <c r="F26" s="106">
        <v>0.18548235357363654</v>
      </c>
      <c r="G26" s="107">
        <v>0.18709046454767725</v>
      </c>
      <c r="H26" s="107">
        <v>0.16166528288459259</v>
      </c>
      <c r="I26" s="107">
        <v>0.18732153055396916</v>
      </c>
      <c r="J26" s="107">
        <v>0.18842336103416435</v>
      </c>
      <c r="K26" s="106">
        <v>0.18152460152460154</v>
      </c>
      <c r="L26" s="108">
        <v>0.17106844741235391</v>
      </c>
      <c r="M26" s="113"/>
      <c r="N26" s="113"/>
      <c r="O26" s="113"/>
      <c r="P26" s="113"/>
      <c r="Q26" s="113"/>
      <c r="R26" s="113"/>
      <c r="S26" s="113"/>
      <c r="T26" s="113"/>
      <c r="U26" s="113"/>
      <c r="V26" s="113"/>
      <c r="W26" s="113"/>
      <c r="X26" s="113"/>
      <c r="Y26" s="113"/>
      <c r="Z26" s="113"/>
      <c r="AA26" s="113"/>
      <c r="AB26" s="113"/>
      <c r="AC26" s="113"/>
      <c r="AD26" s="113"/>
      <c r="AE26" s="113"/>
      <c r="AF26" s="113"/>
      <c r="AG26" s="113"/>
      <c r="AH26" s="113"/>
      <c r="AI26" s="113"/>
      <c r="AJ26" s="113"/>
      <c r="AK26" s="113"/>
      <c r="AL26" s="113"/>
      <c r="AM26" s="113"/>
      <c r="AN26" s="113"/>
      <c r="AO26" s="113"/>
      <c r="AP26" s="113"/>
    </row>
    <row r="27" spans="1:42" s="41" customFormat="1" x14ac:dyDescent="0.3">
      <c r="A27" s="111" t="s">
        <v>19</v>
      </c>
      <c r="B27" s="104">
        <v>5.3855901520637219E-2</v>
      </c>
      <c r="C27" s="103">
        <v>5.9443911792905084E-2</v>
      </c>
      <c r="D27" s="103">
        <v>7.4899726791838636E-2</v>
      </c>
      <c r="E27" s="103">
        <v>6.4460189268196008E-2</v>
      </c>
      <c r="F27" s="104">
        <v>6.7951509286885467E-2</v>
      </c>
      <c r="G27" s="103">
        <v>6.5867970660146699E-2</v>
      </c>
      <c r="H27" s="103">
        <v>5.610247894674416E-2</v>
      </c>
      <c r="I27" s="103">
        <v>6.9560251284980015E-2</v>
      </c>
      <c r="J27" s="103">
        <v>6.209602954755309E-2</v>
      </c>
      <c r="K27" s="104">
        <v>6.3575883575883577E-2</v>
      </c>
      <c r="L27" s="105">
        <v>6.3594880356149144E-2</v>
      </c>
      <c r="M27" s="232"/>
      <c r="N27" s="232"/>
      <c r="O27" s="232"/>
      <c r="P27" s="232"/>
      <c r="Q27" s="232"/>
      <c r="R27" s="232"/>
      <c r="S27" s="232"/>
      <c r="T27" s="232"/>
      <c r="U27" s="232"/>
      <c r="V27" s="232"/>
      <c r="W27" s="232"/>
      <c r="X27" s="232"/>
      <c r="Y27" s="232"/>
      <c r="Z27" s="232"/>
      <c r="AA27" s="232"/>
      <c r="AB27" s="232"/>
      <c r="AC27" s="232"/>
      <c r="AD27" s="232"/>
      <c r="AE27" s="232"/>
      <c r="AF27" s="232"/>
      <c r="AG27" s="232"/>
      <c r="AH27" s="232"/>
      <c r="AI27" s="232"/>
      <c r="AJ27" s="232"/>
      <c r="AK27" s="232"/>
      <c r="AL27" s="232"/>
      <c r="AM27" s="232"/>
      <c r="AN27" s="232"/>
      <c r="AO27" s="232"/>
      <c r="AP27" s="232"/>
    </row>
    <row r="28" spans="1:42" s="242" customFormat="1" x14ac:dyDescent="0.3">
      <c r="A28" s="237" t="s">
        <v>120</v>
      </c>
      <c r="B28" s="238">
        <v>4.5558773835384985E-3</v>
      </c>
      <c r="C28" s="239">
        <v>5.6012514507745876E-3</v>
      </c>
      <c r="D28" s="239">
        <v>6.5686217520199968E-3</v>
      </c>
      <c r="E28" s="239">
        <v>5.6483178912946543E-3</v>
      </c>
      <c r="F28" s="238">
        <v>6.061339139316722E-3</v>
      </c>
      <c r="G28" s="239">
        <v>6.5525672371638142E-3</v>
      </c>
      <c r="H28" s="239">
        <v>4.5071758984699326E-3</v>
      </c>
      <c r="I28" s="239">
        <v>5.9394631639063389E-3</v>
      </c>
      <c r="J28" s="239">
        <v>5.5401662049861496E-3</v>
      </c>
      <c r="K28" s="238">
        <v>5.6826056826056823E-3</v>
      </c>
      <c r="L28" s="240">
        <v>5.6316082359488037E-3</v>
      </c>
      <c r="M28" s="241"/>
      <c r="N28" s="241"/>
      <c r="O28" s="241"/>
      <c r="P28" s="241"/>
      <c r="Q28" s="241"/>
      <c r="R28" s="241"/>
      <c r="S28" s="241"/>
      <c r="T28" s="241"/>
      <c r="U28" s="241"/>
      <c r="V28" s="241"/>
      <c r="W28" s="241"/>
      <c r="X28" s="241"/>
      <c r="Y28" s="241"/>
      <c r="Z28" s="241"/>
      <c r="AA28" s="241"/>
      <c r="AB28" s="241"/>
      <c r="AC28" s="241"/>
      <c r="AD28" s="241"/>
      <c r="AE28" s="241"/>
      <c r="AF28" s="241"/>
      <c r="AG28" s="241"/>
      <c r="AH28" s="241"/>
      <c r="AI28" s="241"/>
      <c r="AJ28" s="241"/>
      <c r="AK28" s="241"/>
      <c r="AL28" s="241"/>
      <c r="AM28" s="241"/>
      <c r="AN28" s="241"/>
      <c r="AO28" s="241"/>
      <c r="AP28" s="241"/>
    </row>
    <row r="29" spans="1:42" s="242" customFormat="1" x14ac:dyDescent="0.3">
      <c r="A29" s="237" t="s">
        <v>121</v>
      </c>
      <c r="B29" s="238">
        <v>4.9300024137098719E-2</v>
      </c>
      <c r="C29" s="239">
        <v>5.3842660342130491E-2</v>
      </c>
      <c r="D29" s="239">
        <v>6.8331105039818638E-2</v>
      </c>
      <c r="E29" s="239">
        <v>5.8811871376901352E-2</v>
      </c>
      <c r="F29" s="238">
        <v>6.1890170147568743E-2</v>
      </c>
      <c r="G29" s="239">
        <v>5.9315403422982887E-2</v>
      </c>
      <c r="H29" s="239">
        <v>5.1595303048274227E-2</v>
      </c>
      <c r="I29" s="239">
        <v>6.3620788121073676E-2</v>
      </c>
      <c r="J29" s="239">
        <v>5.6555863342566945E-2</v>
      </c>
      <c r="K29" s="238">
        <v>5.7893277893277896E-2</v>
      </c>
      <c r="L29" s="240">
        <v>5.7963272120200332E-2</v>
      </c>
      <c r="M29" s="241"/>
      <c r="N29" s="241"/>
      <c r="O29" s="241"/>
      <c r="P29" s="241"/>
      <c r="Q29" s="241"/>
      <c r="R29" s="241"/>
      <c r="S29" s="241"/>
      <c r="T29" s="241"/>
      <c r="U29" s="241"/>
      <c r="V29" s="241"/>
      <c r="W29" s="241"/>
      <c r="X29" s="241"/>
      <c r="Y29" s="241"/>
      <c r="Z29" s="241"/>
      <c r="AA29" s="241"/>
      <c r="AB29" s="241"/>
      <c r="AC29" s="241"/>
      <c r="AD29" s="241"/>
      <c r="AE29" s="241"/>
      <c r="AF29" s="241"/>
      <c r="AG29" s="241"/>
      <c r="AH29" s="241"/>
      <c r="AI29" s="241"/>
      <c r="AJ29" s="241"/>
      <c r="AK29" s="241"/>
      <c r="AL29" s="241"/>
      <c r="AM29" s="241"/>
      <c r="AN29" s="241"/>
      <c r="AO29" s="241"/>
      <c r="AP29" s="241"/>
    </row>
    <row r="30" spans="1:42" s="41" customFormat="1" x14ac:dyDescent="0.3">
      <c r="A30" s="233" t="s">
        <v>20</v>
      </c>
      <c r="B30" s="234">
        <v>6.2092686459087616E-2</v>
      </c>
      <c r="C30" s="235">
        <v>9.3556037745370135E-2</v>
      </c>
      <c r="D30" s="235">
        <v>0.13898738592106027</v>
      </c>
      <c r="E30" s="235">
        <v>0.1044938809889511</v>
      </c>
      <c r="F30" s="234">
        <v>0.11753084428675106</v>
      </c>
      <c r="G30" s="235">
        <v>0.12122249388753056</v>
      </c>
      <c r="H30" s="235">
        <v>0.10556280393784842</v>
      </c>
      <c r="I30" s="235">
        <v>0.11776127926898915</v>
      </c>
      <c r="J30" s="235">
        <v>0.12632733148661127</v>
      </c>
      <c r="K30" s="234">
        <v>0.11794871794871795</v>
      </c>
      <c r="L30" s="236">
        <v>0.10747356705620478</v>
      </c>
      <c r="M30" s="232"/>
      <c r="N30" s="232"/>
      <c r="O30" s="232"/>
      <c r="P30" s="232"/>
      <c r="Q30" s="232"/>
      <c r="R30" s="232"/>
      <c r="S30" s="232"/>
      <c r="T30" s="232"/>
      <c r="U30" s="232"/>
      <c r="V30" s="232"/>
      <c r="W30" s="232"/>
      <c r="X30" s="232"/>
      <c r="Y30" s="232"/>
      <c r="Z30" s="232"/>
      <c r="AA30" s="232"/>
      <c r="AB30" s="232"/>
      <c r="AC30" s="232"/>
      <c r="AD30" s="232"/>
      <c r="AE30" s="232"/>
      <c r="AF30" s="232"/>
      <c r="AG30" s="232"/>
      <c r="AH30" s="232"/>
      <c r="AI30" s="232"/>
      <c r="AJ30" s="232"/>
      <c r="AK30" s="232"/>
      <c r="AL30" s="232"/>
      <c r="AM30" s="232"/>
      <c r="AN30" s="232"/>
      <c r="AO30" s="232"/>
      <c r="AP30" s="232"/>
    </row>
    <row r="32" spans="1:42" x14ac:dyDescent="0.3">
      <c r="A32" s="64" t="s">
        <v>189</v>
      </c>
    </row>
    <row r="33" spans="1:1" x14ac:dyDescent="0.3">
      <c r="A33" s="64" t="s">
        <v>200</v>
      </c>
    </row>
    <row r="34" spans="1:1" x14ac:dyDescent="0.3">
      <c r="A34" s="64" t="s">
        <v>202</v>
      </c>
    </row>
  </sheetData>
  <mergeCells count="1">
    <mergeCell ref="A1:L1"/>
  </mergeCells>
  <phoneticPr fontId="12" type="noConversion"/>
  <pageMargins left="0.7" right="0.7" top="0.75" bottom="0.75" header="0.3" footer="0.3"/>
  <pageSetup paperSize="9" scale="44"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1F838-6689-401F-841F-D02C0B28D3F7}">
  <sheetPr>
    <tabColor theme="7"/>
  </sheetPr>
  <dimension ref="A1:AP19"/>
  <sheetViews>
    <sheetView showGridLines="0" zoomScaleNormal="100" workbookViewId="0">
      <selection activeCell="A14" sqref="A14:L14"/>
    </sheetView>
  </sheetViews>
  <sheetFormatPr baseColWidth="10" defaultRowHeight="14.4" x14ac:dyDescent="0.3"/>
  <cols>
    <col min="1" max="1" width="54.5546875" customWidth="1"/>
    <col min="2" max="12" width="12.5546875" customWidth="1"/>
    <col min="14" max="15" width="11.6640625" bestFit="1" customWidth="1"/>
  </cols>
  <sheetData>
    <row r="1" spans="1:42" x14ac:dyDescent="0.3">
      <c r="A1" s="346" t="s">
        <v>378</v>
      </c>
      <c r="B1" s="346"/>
      <c r="C1" s="346"/>
      <c r="D1" s="346"/>
      <c r="E1" s="346"/>
      <c r="F1" s="346"/>
      <c r="G1" s="346"/>
      <c r="H1" s="346"/>
      <c r="I1" s="346"/>
      <c r="J1" s="346"/>
      <c r="K1" s="346"/>
      <c r="L1" s="346"/>
    </row>
    <row r="2" spans="1:42" x14ac:dyDescent="0.3">
      <c r="A2" s="1"/>
      <c r="B2" s="1"/>
      <c r="C2" s="1"/>
      <c r="D2" s="1"/>
      <c r="E2" s="1"/>
      <c r="F2" s="1"/>
      <c r="G2" s="1"/>
      <c r="H2" s="1"/>
      <c r="I2" s="1"/>
      <c r="J2" s="1"/>
      <c r="K2" s="1"/>
      <c r="L2" s="1"/>
    </row>
    <row r="3" spans="1:42" ht="29.4" thickBot="1" x14ac:dyDescent="0.35">
      <c r="A3" s="109"/>
      <c r="B3" s="137" t="s">
        <v>0</v>
      </c>
      <c r="C3" s="138" t="s">
        <v>1</v>
      </c>
      <c r="D3" s="138" t="s">
        <v>2</v>
      </c>
      <c r="E3" s="138" t="s">
        <v>3</v>
      </c>
      <c r="F3" s="137" t="s">
        <v>4</v>
      </c>
      <c r="G3" s="138" t="s">
        <v>5</v>
      </c>
      <c r="H3" s="138" t="s">
        <v>6</v>
      </c>
      <c r="I3" s="138" t="s">
        <v>7</v>
      </c>
      <c r="J3" s="138" t="s">
        <v>8</v>
      </c>
      <c r="K3" s="137" t="s">
        <v>9</v>
      </c>
      <c r="L3" s="139" t="s">
        <v>10</v>
      </c>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row>
    <row r="4" spans="1:42" s="184" customFormat="1" ht="15" thickTop="1" x14ac:dyDescent="0.3">
      <c r="A4" s="122" t="s">
        <v>21</v>
      </c>
      <c r="B4" s="181">
        <v>439125</v>
      </c>
      <c r="C4" s="182">
        <v>290394</v>
      </c>
      <c r="D4" s="182">
        <v>393158</v>
      </c>
      <c r="E4" s="182">
        <v>289027</v>
      </c>
      <c r="F4" s="181">
        <v>972579</v>
      </c>
      <c r="G4" s="182">
        <v>272314</v>
      </c>
      <c r="H4" s="182">
        <v>257521</v>
      </c>
      <c r="I4" s="182">
        <v>257157</v>
      </c>
      <c r="J4" s="182">
        <v>256706</v>
      </c>
      <c r="K4" s="181">
        <v>1043698</v>
      </c>
      <c r="L4" s="183">
        <v>2455402</v>
      </c>
    </row>
    <row r="5" spans="1:42" s="184" customFormat="1" ht="15" customHeight="1" x14ac:dyDescent="0.3">
      <c r="A5" s="123" t="s">
        <v>359</v>
      </c>
      <c r="B5" s="185">
        <v>230733</v>
      </c>
      <c r="C5" s="186">
        <v>117733</v>
      </c>
      <c r="D5" s="186">
        <v>180241</v>
      </c>
      <c r="E5" s="186">
        <v>125040</v>
      </c>
      <c r="F5" s="185">
        <v>423014</v>
      </c>
      <c r="G5" s="186">
        <v>86910</v>
      </c>
      <c r="H5" s="186">
        <v>82521</v>
      </c>
      <c r="I5" s="186">
        <v>95003</v>
      </c>
      <c r="J5" s="186">
        <v>93498</v>
      </c>
      <c r="K5" s="185">
        <v>357932</v>
      </c>
      <c r="L5" s="187">
        <v>1011679</v>
      </c>
    </row>
    <row r="6" spans="1:42" s="188" customFormat="1" x14ac:dyDescent="0.3">
      <c r="A6" s="162" t="s">
        <v>51</v>
      </c>
      <c r="B6" s="163">
        <v>-9.7636132664972869E-3</v>
      </c>
      <c r="C6" s="164">
        <v>5.7062315807457397E-3</v>
      </c>
      <c r="D6" s="164">
        <v>-8.38445245234231E-3</v>
      </c>
      <c r="E6" s="164">
        <v>2.4773312167785072E-3</v>
      </c>
      <c r="F6" s="163">
        <v>-1.2914314585148303E-3</v>
      </c>
      <c r="G6" s="164">
        <v>-1.2319021751483056E-2</v>
      </c>
      <c r="H6" s="164">
        <v>-6.8360432788937163E-3</v>
      </c>
      <c r="I6" s="164">
        <v>-8.9390880026922427E-4</v>
      </c>
      <c r="J6" s="164">
        <v>-1.0268027268493034E-2</v>
      </c>
      <c r="K6" s="163">
        <v>-7.5061210795282817E-3</v>
      </c>
      <c r="L6" s="165">
        <v>-5.4354664925954184E-3</v>
      </c>
    </row>
    <row r="7" spans="1:42" s="189" customFormat="1" x14ac:dyDescent="0.3">
      <c r="A7" s="121" t="s">
        <v>50</v>
      </c>
      <c r="B7" s="146">
        <v>0.52543808710503848</v>
      </c>
      <c r="C7" s="147">
        <v>0.40542504321714634</v>
      </c>
      <c r="D7" s="147">
        <v>0.45844418783288143</v>
      </c>
      <c r="E7" s="147">
        <v>0.43262394170786811</v>
      </c>
      <c r="F7" s="146">
        <v>0.4349405035477838</v>
      </c>
      <c r="G7" s="147">
        <v>0.31915362412509091</v>
      </c>
      <c r="H7" s="147">
        <v>0.32044376963432109</v>
      </c>
      <c r="I7" s="147">
        <v>0.3694357921425433</v>
      </c>
      <c r="J7" s="147">
        <v>0.36422210622268275</v>
      </c>
      <c r="K7" s="146">
        <v>0.34294594796579086</v>
      </c>
      <c r="L7" s="148">
        <v>0.41202173819195392</v>
      </c>
    </row>
    <row r="8" spans="1:42" s="184" customFormat="1" x14ac:dyDescent="0.3">
      <c r="A8" s="161" t="s">
        <v>124</v>
      </c>
      <c r="B8" s="190">
        <v>343952</v>
      </c>
      <c r="C8" s="191">
        <v>220086</v>
      </c>
      <c r="D8" s="191">
        <v>439418</v>
      </c>
      <c r="E8" s="191">
        <v>260878</v>
      </c>
      <c r="F8" s="190">
        <v>920382</v>
      </c>
      <c r="G8" s="191">
        <v>207574</v>
      </c>
      <c r="H8" s="191">
        <v>188007</v>
      </c>
      <c r="I8" s="191">
        <v>219908</v>
      </c>
      <c r="J8" s="191">
        <v>234877</v>
      </c>
      <c r="K8" s="190">
        <v>850366</v>
      </c>
      <c r="L8" s="192">
        <v>2114700</v>
      </c>
    </row>
    <row r="9" spans="1:42" s="193" customFormat="1" ht="15" customHeight="1" x14ac:dyDescent="0.3">
      <c r="A9" s="166" t="s">
        <v>123</v>
      </c>
      <c r="B9" s="143">
        <v>0.16028288284761774</v>
      </c>
      <c r="C9" s="167">
        <v>0.13533651495837262</v>
      </c>
      <c r="D9" s="167">
        <v>0.26544168193971085</v>
      </c>
      <c r="E9" s="167">
        <v>0.18528635512638036</v>
      </c>
      <c r="F9" s="143">
        <v>0.19625994246426193</v>
      </c>
      <c r="G9" s="167">
        <v>0.14529523265548397</v>
      </c>
      <c r="H9" s="167">
        <v>0.12968477426377314</v>
      </c>
      <c r="I9" s="167">
        <v>0.16836763600226012</v>
      </c>
      <c r="J9" s="167">
        <v>0.18763081121325703</v>
      </c>
      <c r="K9" s="143">
        <v>0.15642421721761623</v>
      </c>
      <c r="L9" s="145">
        <v>0.17232199301911358</v>
      </c>
    </row>
    <row r="10" spans="1:42" s="198" customFormat="1" x14ac:dyDescent="0.3">
      <c r="A10" s="168" t="s">
        <v>354</v>
      </c>
      <c r="B10" s="195"/>
      <c r="C10" s="194"/>
      <c r="D10" s="194"/>
      <c r="E10" s="194"/>
      <c r="F10" s="196"/>
      <c r="G10" s="194"/>
      <c r="H10" s="194"/>
      <c r="I10" s="194"/>
      <c r="J10" s="194"/>
      <c r="K10" s="196"/>
      <c r="L10" s="197"/>
    </row>
    <row r="11" spans="1:42" s="184" customFormat="1" x14ac:dyDescent="0.3">
      <c r="A11" s="169" t="s">
        <v>355</v>
      </c>
      <c r="B11" s="199">
        <v>241</v>
      </c>
      <c r="C11" s="200">
        <v>236</v>
      </c>
      <c r="D11" s="200">
        <v>263</v>
      </c>
      <c r="E11" s="200">
        <v>247</v>
      </c>
      <c r="F11" s="199">
        <v>251</v>
      </c>
      <c r="G11" s="200">
        <v>244</v>
      </c>
      <c r="H11" s="200">
        <v>240</v>
      </c>
      <c r="I11" s="200">
        <v>243</v>
      </c>
      <c r="J11" s="200">
        <v>252</v>
      </c>
      <c r="K11" s="199">
        <v>245</v>
      </c>
      <c r="L11" s="201">
        <v>246</v>
      </c>
    </row>
    <row r="12" spans="1:42" s="193" customFormat="1" x14ac:dyDescent="0.3">
      <c r="A12" s="170" t="s">
        <v>356</v>
      </c>
      <c r="B12" s="202">
        <v>234</v>
      </c>
      <c r="C12" s="203">
        <v>218</v>
      </c>
      <c r="D12" s="203">
        <v>236</v>
      </c>
      <c r="E12" s="203">
        <v>230</v>
      </c>
      <c r="F12" s="202">
        <v>230</v>
      </c>
      <c r="G12" s="203">
        <v>228</v>
      </c>
      <c r="H12" s="203">
        <v>223</v>
      </c>
      <c r="I12" s="203">
        <v>224</v>
      </c>
      <c r="J12" s="203">
        <v>228</v>
      </c>
      <c r="K12" s="202">
        <v>226</v>
      </c>
      <c r="L12" s="204">
        <v>229</v>
      </c>
      <c r="N12" s="205"/>
    </row>
    <row r="13" spans="1:42" s="193" customFormat="1" x14ac:dyDescent="0.3">
      <c r="A13" s="170" t="s">
        <v>357</v>
      </c>
      <c r="B13" s="202">
        <v>349</v>
      </c>
      <c r="C13" s="203">
        <v>336</v>
      </c>
      <c r="D13" s="203">
        <v>376</v>
      </c>
      <c r="E13" s="203">
        <v>352</v>
      </c>
      <c r="F13" s="202">
        <v>363</v>
      </c>
      <c r="G13" s="203">
        <v>327</v>
      </c>
      <c r="H13" s="203">
        <v>340</v>
      </c>
      <c r="I13" s="203">
        <v>350</v>
      </c>
      <c r="J13" s="203">
        <v>361</v>
      </c>
      <c r="K13" s="202">
        <v>346</v>
      </c>
      <c r="L13" s="204">
        <v>354</v>
      </c>
    </row>
    <row r="14" spans="1:42" s="193" customFormat="1" x14ac:dyDescent="0.3">
      <c r="A14" s="308" t="s">
        <v>358</v>
      </c>
      <c r="B14" s="309">
        <v>237</v>
      </c>
      <c r="C14" s="310">
        <v>239</v>
      </c>
      <c r="D14" s="310">
        <v>243</v>
      </c>
      <c r="E14" s="310">
        <v>233</v>
      </c>
      <c r="F14" s="309">
        <v>239</v>
      </c>
      <c r="G14" s="310">
        <v>225</v>
      </c>
      <c r="H14" s="310">
        <v>234</v>
      </c>
      <c r="I14" s="310">
        <v>226</v>
      </c>
      <c r="J14" s="310">
        <v>229</v>
      </c>
      <c r="K14" s="309">
        <v>228</v>
      </c>
      <c r="L14" s="311">
        <v>236</v>
      </c>
    </row>
    <row r="16" spans="1:42" x14ac:dyDescent="0.3">
      <c r="A16" s="64" t="s">
        <v>203</v>
      </c>
    </row>
    <row r="17" spans="1:1" x14ac:dyDescent="0.3">
      <c r="A17" s="64" t="s">
        <v>204</v>
      </c>
    </row>
    <row r="18" spans="1:1" x14ac:dyDescent="0.3">
      <c r="A18" s="64" t="s">
        <v>205</v>
      </c>
    </row>
    <row r="19" spans="1:1" x14ac:dyDescent="0.3">
      <c r="A19" s="65" t="s">
        <v>206</v>
      </c>
    </row>
  </sheetData>
  <mergeCells count="1">
    <mergeCell ref="A1:L1"/>
  </mergeCells>
  <pageMargins left="0.7" right="0.7" top="0.75" bottom="0.75" header="0.3" footer="0.3"/>
  <pageSetup paperSize="9" scale="45" orientation="landscape" r:id="rId1"/>
  <colBreaks count="1" manualBreakCount="1">
    <brk id="12"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967D5-44D1-418C-B356-4E89A8B492C3}">
  <sheetPr>
    <tabColor theme="7"/>
  </sheetPr>
  <dimension ref="A1:L19"/>
  <sheetViews>
    <sheetView showGridLines="0" zoomScaleNormal="100" workbookViewId="0">
      <selection activeCell="P12" sqref="P12"/>
    </sheetView>
  </sheetViews>
  <sheetFormatPr baseColWidth="10" defaultRowHeight="14.4" x14ac:dyDescent="0.3"/>
  <cols>
    <col min="1" max="1" width="12.6640625" customWidth="1"/>
    <col min="12" max="12" width="11.6640625" customWidth="1"/>
    <col min="13" max="13" width="11.6640625" bestFit="1" customWidth="1"/>
  </cols>
  <sheetData>
    <row r="1" spans="1:12" x14ac:dyDescent="0.3">
      <c r="A1" s="346" t="s">
        <v>96</v>
      </c>
      <c r="B1" s="346"/>
      <c r="C1" s="346"/>
      <c r="D1" s="346"/>
      <c r="E1" s="346"/>
      <c r="F1" s="346"/>
      <c r="G1" s="346"/>
      <c r="H1" s="346"/>
      <c r="I1" s="346"/>
      <c r="J1" s="346"/>
      <c r="K1" s="346"/>
      <c r="L1" s="346"/>
    </row>
    <row r="2" spans="1:12" ht="42" customHeight="1" x14ac:dyDescent="0.3">
      <c r="B2" s="2"/>
      <c r="C2" s="2"/>
      <c r="D2" s="2"/>
      <c r="E2" s="2"/>
      <c r="F2" s="2"/>
      <c r="G2" s="2"/>
      <c r="H2" s="2"/>
      <c r="I2" s="2"/>
      <c r="J2" s="2"/>
      <c r="K2" s="2"/>
      <c r="L2" s="2"/>
    </row>
    <row r="3" spans="1:12" ht="42" customHeight="1" x14ac:dyDescent="0.3">
      <c r="A3" s="3"/>
      <c r="B3" s="4"/>
      <c r="C3" s="4"/>
      <c r="D3" s="4"/>
      <c r="E3" s="4"/>
      <c r="F3" s="4"/>
      <c r="G3" s="4"/>
      <c r="H3" s="4"/>
      <c r="I3" s="4"/>
      <c r="J3" s="4"/>
      <c r="K3" s="4"/>
      <c r="L3" s="4"/>
    </row>
    <row r="4" spans="1:12" ht="42" customHeight="1" x14ac:dyDescent="0.3"/>
    <row r="5" spans="1:12" ht="42" customHeight="1" x14ac:dyDescent="0.3"/>
    <row r="6" spans="1:12" ht="42" customHeight="1" x14ac:dyDescent="0.3"/>
    <row r="7" spans="1:12" ht="42" customHeight="1" x14ac:dyDescent="0.3"/>
    <row r="11" spans="1:12" x14ac:dyDescent="0.3">
      <c r="J11" s="5"/>
    </row>
    <row r="12" spans="1:12" ht="24" x14ac:dyDescent="0.3">
      <c r="B12" s="6" t="s">
        <v>0</v>
      </c>
      <c r="C12" s="7" t="s">
        <v>1</v>
      </c>
      <c r="D12" s="6" t="s">
        <v>2</v>
      </c>
      <c r="E12" s="7" t="s">
        <v>3</v>
      </c>
      <c r="F12" s="6" t="s">
        <v>5</v>
      </c>
      <c r="G12" s="7" t="s">
        <v>6</v>
      </c>
      <c r="H12" s="6" t="s">
        <v>7</v>
      </c>
      <c r="I12" s="7" t="s">
        <v>8</v>
      </c>
      <c r="J12" s="6" t="s">
        <v>127</v>
      </c>
    </row>
    <row r="13" spans="1:12" x14ac:dyDescent="0.3">
      <c r="A13" s="8" t="s">
        <v>384</v>
      </c>
      <c r="B13" s="11">
        <v>0.37708953639054665</v>
      </c>
      <c r="C13" s="12">
        <v>0.52265719891619167</v>
      </c>
      <c r="D13" s="12">
        <v>0.60431866223556241</v>
      </c>
      <c r="E13" s="12">
        <v>0.55101567498400517</v>
      </c>
      <c r="F13" s="12">
        <v>0.6185824416062593</v>
      </c>
      <c r="G13" s="12">
        <v>0.63414161243804612</v>
      </c>
      <c r="H13" s="12">
        <v>0.60190730819026772</v>
      </c>
      <c r="I13" s="12">
        <v>0.61634473464673045</v>
      </c>
      <c r="J13" s="13">
        <v>0.54094628829895652</v>
      </c>
    </row>
    <row r="14" spans="1:12" x14ac:dyDescent="0.3">
      <c r="A14" s="9" t="s">
        <v>385</v>
      </c>
      <c r="B14" s="14">
        <v>4.4237278586071349E-2</v>
      </c>
      <c r="C14" s="10">
        <v>8.2890948162367389E-2</v>
      </c>
      <c r="D14" s="10">
        <v>0.17732924251418933</v>
      </c>
      <c r="E14" s="10">
        <v>0.12504798464491362</v>
      </c>
      <c r="F14" s="10">
        <v>0.17037164883212519</v>
      </c>
      <c r="G14" s="10">
        <v>0.12114492068685546</v>
      </c>
      <c r="H14" s="10">
        <v>0.14573224003452523</v>
      </c>
      <c r="I14" s="10">
        <v>0.18304134847804232</v>
      </c>
      <c r="J14" s="15">
        <v>0.12190329145904975</v>
      </c>
    </row>
    <row r="15" spans="1:12" x14ac:dyDescent="0.3">
      <c r="A15" s="9" t="s">
        <v>386</v>
      </c>
      <c r="B15" s="16">
        <v>0.57867318502338205</v>
      </c>
      <c r="C15" s="17">
        <v>0.39445185292144086</v>
      </c>
      <c r="D15" s="17">
        <v>0.21835209525024829</v>
      </c>
      <c r="E15" s="17">
        <v>0.32393634037108127</v>
      </c>
      <c r="F15" s="17">
        <v>0.21104590956161545</v>
      </c>
      <c r="G15" s="17">
        <v>0.24471346687509846</v>
      </c>
      <c r="H15" s="17">
        <v>0.25236045177520711</v>
      </c>
      <c r="I15" s="17">
        <v>0.20061391687522728</v>
      </c>
      <c r="J15" s="18">
        <v>0.33715042024199376</v>
      </c>
    </row>
    <row r="17" spans="1:1" x14ac:dyDescent="0.3">
      <c r="A17" s="64" t="s">
        <v>170</v>
      </c>
    </row>
    <row r="18" spans="1:1" x14ac:dyDescent="0.3">
      <c r="A18" s="64" t="s">
        <v>204</v>
      </c>
    </row>
    <row r="19" spans="1:1" x14ac:dyDescent="0.3">
      <c r="A19" s="64" t="s">
        <v>207</v>
      </c>
    </row>
  </sheetData>
  <mergeCells count="1">
    <mergeCell ref="A1:L1"/>
  </mergeCells>
  <pageMargins left="0.7" right="0.7" top="0.75" bottom="0.75" header="0.3" footer="0.3"/>
  <pageSetup paperSize="9" scale="68" orientation="landscape" r:id="rId1"/>
  <colBreaks count="1" manualBreakCount="1">
    <brk id="11"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7B594-292C-40A3-8115-1C4021EB74C4}">
  <sheetPr>
    <tabColor theme="7"/>
  </sheetPr>
  <dimension ref="A1:AP22"/>
  <sheetViews>
    <sheetView showGridLines="0" zoomScaleNormal="100" workbookViewId="0">
      <selection activeCell="A27" sqref="A27"/>
    </sheetView>
  </sheetViews>
  <sheetFormatPr baseColWidth="10" defaultRowHeight="14.4" x14ac:dyDescent="0.3"/>
  <cols>
    <col min="1" max="1" width="41.109375" customWidth="1"/>
    <col min="2" max="12" width="12.6640625" customWidth="1"/>
    <col min="13" max="13" width="11.6640625" bestFit="1" customWidth="1"/>
  </cols>
  <sheetData>
    <row r="1" spans="1:42" ht="15" customHeight="1" x14ac:dyDescent="0.3">
      <c r="A1" s="346" t="s">
        <v>379</v>
      </c>
      <c r="B1" s="346"/>
      <c r="C1" s="346"/>
      <c r="D1" s="346"/>
      <c r="E1" s="346"/>
      <c r="F1" s="346"/>
      <c r="G1" s="346"/>
      <c r="H1" s="346"/>
      <c r="I1" s="346"/>
      <c r="J1" s="346"/>
      <c r="K1" s="346"/>
      <c r="L1" s="346"/>
    </row>
    <row r="3" spans="1:42" ht="29.4" thickBot="1" x14ac:dyDescent="0.35">
      <c r="A3" s="109"/>
      <c r="B3" s="137" t="s">
        <v>0</v>
      </c>
      <c r="C3" s="138" t="s">
        <v>1</v>
      </c>
      <c r="D3" s="138" t="s">
        <v>2</v>
      </c>
      <c r="E3" s="138" t="s">
        <v>3</v>
      </c>
      <c r="F3" s="137" t="s">
        <v>4</v>
      </c>
      <c r="G3" s="138" t="s">
        <v>5</v>
      </c>
      <c r="H3" s="138" t="s">
        <v>6</v>
      </c>
      <c r="I3" s="138" t="s">
        <v>7</v>
      </c>
      <c r="J3" s="138" t="s">
        <v>8</v>
      </c>
      <c r="K3" s="137" t="s">
        <v>9</v>
      </c>
      <c r="L3" s="139" t="s">
        <v>10</v>
      </c>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row>
    <row r="4" spans="1:42" s="59" customFormat="1" ht="29.4" thickTop="1" x14ac:dyDescent="0.3">
      <c r="A4" s="122" t="s">
        <v>125</v>
      </c>
      <c r="B4" s="181">
        <v>230733</v>
      </c>
      <c r="C4" s="182">
        <v>117733</v>
      </c>
      <c r="D4" s="182">
        <v>180241</v>
      </c>
      <c r="E4" s="182">
        <v>125040</v>
      </c>
      <c r="F4" s="181">
        <v>423014</v>
      </c>
      <c r="G4" s="182">
        <v>86910</v>
      </c>
      <c r="H4" s="182">
        <v>82521</v>
      </c>
      <c r="I4" s="182">
        <v>95003</v>
      </c>
      <c r="J4" s="182">
        <v>93498</v>
      </c>
      <c r="K4" s="181">
        <v>357932</v>
      </c>
      <c r="L4" s="183">
        <v>1011679</v>
      </c>
    </row>
    <row r="5" spans="1:42" s="39" customFormat="1" x14ac:dyDescent="0.3">
      <c r="A5" s="133" t="s">
        <v>25</v>
      </c>
      <c r="B5" s="135"/>
      <c r="C5" s="134"/>
      <c r="D5" s="134"/>
      <c r="E5" s="134"/>
      <c r="F5" s="135"/>
      <c r="G5" s="134"/>
      <c r="H5" s="134"/>
      <c r="I5" s="134"/>
      <c r="J5" s="134"/>
      <c r="K5" s="135"/>
      <c r="L5" s="136"/>
    </row>
    <row r="6" spans="1:42" s="42" customFormat="1" x14ac:dyDescent="0.3">
      <c r="A6" s="149" t="s">
        <v>23</v>
      </c>
      <c r="B6" s="143">
        <v>0.91865056147148438</v>
      </c>
      <c r="C6" s="144">
        <v>0.92823592365776797</v>
      </c>
      <c r="D6" s="144">
        <v>0.92302528281578555</v>
      </c>
      <c r="E6" s="144">
        <v>0.9222328854766475</v>
      </c>
      <c r="F6" s="143">
        <v>0.92424127806644696</v>
      </c>
      <c r="G6" s="144">
        <v>0.89562766079852718</v>
      </c>
      <c r="H6" s="144">
        <v>0.90712667078683007</v>
      </c>
      <c r="I6" s="144">
        <v>0.92065513720619352</v>
      </c>
      <c r="J6" s="144">
        <v>0.90355943442640485</v>
      </c>
      <c r="K6" s="143">
        <v>0.90699350714660887</v>
      </c>
      <c r="L6" s="145">
        <v>0.91686394597495846</v>
      </c>
    </row>
    <row r="7" spans="1:42" s="99" customFormat="1" x14ac:dyDescent="0.3">
      <c r="A7" s="307" t="s">
        <v>52</v>
      </c>
      <c r="B7" s="146">
        <v>0.5941802863049499</v>
      </c>
      <c r="C7" s="147">
        <v>0.45830820585562249</v>
      </c>
      <c r="D7" s="147">
        <v>0.37631837373294647</v>
      </c>
      <c r="E7" s="147">
        <v>0.42675143953934741</v>
      </c>
      <c r="F7" s="146">
        <v>0.41404539802465168</v>
      </c>
      <c r="G7" s="147">
        <v>0.38024393050281902</v>
      </c>
      <c r="H7" s="147">
        <v>0.3558730504962373</v>
      </c>
      <c r="I7" s="147">
        <v>0.4284075239729272</v>
      </c>
      <c r="J7" s="147">
        <v>0.36163340392307858</v>
      </c>
      <c r="K7" s="146">
        <v>0.38254752299319422</v>
      </c>
      <c r="L7" s="148">
        <v>0.44398470265766116</v>
      </c>
    </row>
    <row r="8" spans="1:42" s="99" customFormat="1" x14ac:dyDescent="0.3">
      <c r="A8" s="307" t="s">
        <v>53</v>
      </c>
      <c r="B8" s="146">
        <v>0.32447027516653448</v>
      </c>
      <c r="C8" s="147">
        <v>0.46992771780214554</v>
      </c>
      <c r="D8" s="147">
        <v>0.54670690908283914</v>
      </c>
      <c r="E8" s="147">
        <v>0.49548144593730009</v>
      </c>
      <c r="F8" s="146">
        <v>0.51019588004179528</v>
      </c>
      <c r="G8" s="147">
        <v>0.51538373029570816</v>
      </c>
      <c r="H8" s="147">
        <v>0.55125362029059266</v>
      </c>
      <c r="I8" s="147">
        <v>0.49224761323326632</v>
      </c>
      <c r="J8" s="147">
        <v>0.54192603050332633</v>
      </c>
      <c r="K8" s="146">
        <v>0.52444598415341459</v>
      </c>
      <c r="L8" s="148">
        <v>0.4728792433172973</v>
      </c>
    </row>
    <row r="9" spans="1:42" s="42" customFormat="1" x14ac:dyDescent="0.3">
      <c r="A9" s="149" t="s">
        <v>24</v>
      </c>
      <c r="B9" s="143">
        <v>2.071658583730979E-3</v>
      </c>
      <c r="C9" s="144">
        <v>5.7842745874138943E-3</v>
      </c>
      <c r="D9" s="144">
        <v>2.8056879400358409E-2</v>
      </c>
      <c r="E9" s="144">
        <v>1.2587971849008317E-2</v>
      </c>
      <c r="F9" s="143">
        <v>1.7285479913194363E-2</v>
      </c>
      <c r="G9" s="144">
        <v>3.4645035093775173E-2</v>
      </c>
      <c r="H9" s="144">
        <v>1.5365785678796913E-2</v>
      </c>
      <c r="I9" s="144">
        <v>2.0694083344736481E-2</v>
      </c>
      <c r="J9" s="144">
        <v>3.5102355130591026E-2</v>
      </c>
      <c r="K9" s="143">
        <v>2.6616787546237832E-2</v>
      </c>
      <c r="L9" s="145">
        <v>1.7117089511594092E-2</v>
      </c>
    </row>
    <row r="10" spans="1:42" s="42" customFormat="1" x14ac:dyDescent="0.3">
      <c r="A10" s="150" t="s">
        <v>22</v>
      </c>
      <c r="B10" s="143">
        <v>7.8887718705170043E-2</v>
      </c>
      <c r="C10" s="144">
        <v>6.5716494101059175E-2</v>
      </c>
      <c r="D10" s="144">
        <v>4.8701460821899571E-2</v>
      </c>
      <c r="E10" s="144">
        <v>6.493921944977607E-2</v>
      </c>
      <c r="F10" s="143">
        <v>5.8236843225046922E-2</v>
      </c>
      <c r="G10" s="144">
        <v>6.9393625589690491E-2</v>
      </c>
      <c r="H10" s="144">
        <v>7.7107645326644131E-2</v>
      </c>
      <c r="I10" s="144">
        <v>5.8356051914150081E-2</v>
      </c>
      <c r="J10" s="144">
        <v>6.1092215876275426E-2</v>
      </c>
      <c r="K10" s="143">
        <v>6.6074002883229219E-2</v>
      </c>
      <c r="L10" s="145">
        <v>6.5719462398646206E-2</v>
      </c>
    </row>
    <row r="11" spans="1:42" s="39" customFormat="1" x14ac:dyDescent="0.3">
      <c r="A11" s="133" t="s">
        <v>360</v>
      </c>
      <c r="B11" s="135"/>
      <c r="C11" s="134"/>
      <c r="D11" s="134"/>
      <c r="E11" s="134"/>
      <c r="F11" s="135"/>
      <c r="G11" s="134"/>
      <c r="H11" s="134"/>
      <c r="I11" s="134"/>
      <c r="J11" s="134"/>
      <c r="K11" s="135"/>
      <c r="L11" s="136"/>
    </row>
    <row r="12" spans="1:42" s="42" customFormat="1" x14ac:dyDescent="0.3">
      <c r="A12" s="149" t="s">
        <v>17</v>
      </c>
      <c r="B12" s="143">
        <v>0.78061222278564402</v>
      </c>
      <c r="C12" s="144">
        <v>0.63781607535695173</v>
      </c>
      <c r="D12" s="144">
        <v>0.4597677553941667</v>
      </c>
      <c r="E12" s="144">
        <v>0.5670345489443378</v>
      </c>
      <c r="F12" s="143">
        <v>0.54102937491430547</v>
      </c>
      <c r="G12" s="144">
        <v>0.45190426878379936</v>
      </c>
      <c r="H12" s="144">
        <v>0.51336023557639876</v>
      </c>
      <c r="I12" s="144">
        <v>0.50212098565308461</v>
      </c>
      <c r="J12" s="144">
        <v>0.43591306765920129</v>
      </c>
      <c r="K12" s="143">
        <v>0.47522434428885935</v>
      </c>
      <c r="L12" s="145">
        <v>0.57238906807396417</v>
      </c>
    </row>
    <row r="13" spans="1:42" s="42" customFormat="1" x14ac:dyDescent="0.3">
      <c r="A13" s="149" t="s">
        <v>13</v>
      </c>
      <c r="B13" s="143">
        <v>5.037424208934136E-2</v>
      </c>
      <c r="C13" s="144">
        <v>5.4088488359253568E-2</v>
      </c>
      <c r="D13" s="144">
        <v>6.4252861446618695E-2</v>
      </c>
      <c r="E13" s="144">
        <v>5.2303262955854128E-2</v>
      </c>
      <c r="F13" s="143">
        <v>5.7891700983891785E-2</v>
      </c>
      <c r="G13" s="144">
        <v>4.6645955586238637E-2</v>
      </c>
      <c r="H13" s="144">
        <v>4.4921898668217788E-2</v>
      </c>
      <c r="I13" s="144">
        <v>4.2514446912202776E-2</v>
      </c>
      <c r="J13" s="144">
        <v>5.3295257652570108E-2</v>
      </c>
      <c r="K13" s="143">
        <v>4.6888794519629427E-2</v>
      </c>
      <c r="L13" s="145">
        <v>5.2284370833040918E-2</v>
      </c>
    </row>
    <row r="14" spans="1:42" s="42" customFormat="1" x14ac:dyDescent="0.3">
      <c r="A14" s="149" t="s">
        <v>14</v>
      </c>
      <c r="B14" s="143">
        <v>0.16901353512501463</v>
      </c>
      <c r="C14" s="144">
        <v>0.30809543628379471</v>
      </c>
      <c r="D14" s="144">
        <v>0.47597938315921462</v>
      </c>
      <c r="E14" s="144">
        <v>0.38066218809980806</v>
      </c>
      <c r="F14" s="143">
        <v>0.40107892410180279</v>
      </c>
      <c r="G14" s="144">
        <v>0.50144977562996207</v>
      </c>
      <c r="H14" s="144">
        <v>0.44171786575538347</v>
      </c>
      <c r="I14" s="144">
        <v>0.4553645674347126</v>
      </c>
      <c r="J14" s="144">
        <v>0.51079167468822861</v>
      </c>
      <c r="K14" s="143">
        <v>0.47788686119151125</v>
      </c>
      <c r="L14" s="145">
        <v>0.37532656109299489</v>
      </c>
    </row>
    <row r="15" spans="1:42" s="99" customFormat="1" x14ac:dyDescent="0.3">
      <c r="A15" s="121" t="s">
        <v>19</v>
      </c>
      <c r="B15" s="146">
        <v>0.10075715220622972</v>
      </c>
      <c r="C15" s="147">
        <v>0.172177724172492</v>
      </c>
      <c r="D15" s="147">
        <v>0.22897121076780533</v>
      </c>
      <c r="E15" s="147">
        <v>0.20561420345489442</v>
      </c>
      <c r="F15" s="146">
        <v>0.20626031289744548</v>
      </c>
      <c r="G15" s="147">
        <v>0.2944080082844322</v>
      </c>
      <c r="H15" s="147">
        <v>0.24201112444105136</v>
      </c>
      <c r="I15" s="147">
        <v>0.25381303748302686</v>
      </c>
      <c r="J15" s="147">
        <v>0.25841194464052708</v>
      </c>
      <c r="K15" s="146">
        <v>0.26215035258093716</v>
      </c>
      <c r="L15" s="148">
        <v>0.2019721670608958</v>
      </c>
    </row>
    <row r="16" spans="1:42" s="155" customFormat="1" x14ac:dyDescent="0.3">
      <c r="A16" s="151" t="s">
        <v>55</v>
      </c>
      <c r="B16" s="152">
        <v>2.1561718523141468E-2</v>
      </c>
      <c r="C16" s="153">
        <v>3.8222078771457453E-2</v>
      </c>
      <c r="D16" s="153">
        <v>6.5773048307543783E-2</v>
      </c>
      <c r="E16" s="153">
        <v>4.9744081893793986E-2</v>
      </c>
      <c r="F16" s="152">
        <v>5.3367028041625103E-2</v>
      </c>
      <c r="G16" s="153">
        <v>7.3443792428949495E-2</v>
      </c>
      <c r="H16" s="153">
        <v>6.1075362634965644E-2</v>
      </c>
      <c r="I16" s="153">
        <v>6.9060977021778255E-2</v>
      </c>
      <c r="J16" s="153">
        <v>6.9423944897217052E-2</v>
      </c>
      <c r="K16" s="152">
        <v>6.8378909960551168E-2</v>
      </c>
      <c r="L16" s="154">
        <v>5.1424414265789843E-2</v>
      </c>
    </row>
    <row r="17" spans="1:12" s="99" customFormat="1" x14ac:dyDescent="0.3">
      <c r="A17" s="121" t="s">
        <v>20</v>
      </c>
      <c r="B17" s="146">
        <v>6.8256382918784914E-2</v>
      </c>
      <c r="C17" s="147">
        <v>0.13591771211130269</v>
      </c>
      <c r="D17" s="147">
        <v>0.24700817239140929</v>
      </c>
      <c r="E17" s="147">
        <v>0.17504798464491364</v>
      </c>
      <c r="F17" s="146">
        <v>0.19481861120435731</v>
      </c>
      <c r="G17" s="147">
        <v>0.20704176734552987</v>
      </c>
      <c r="H17" s="147">
        <v>0.19970674131433211</v>
      </c>
      <c r="I17" s="147">
        <v>0.20155152995168574</v>
      </c>
      <c r="J17" s="147">
        <v>0.25237973004770153</v>
      </c>
      <c r="K17" s="146">
        <v>0.21573650861057408</v>
      </c>
      <c r="L17" s="148">
        <v>0.17335439403209912</v>
      </c>
    </row>
    <row r="18" spans="1:12" s="155" customFormat="1" x14ac:dyDescent="0.3">
      <c r="A18" s="156" t="s">
        <v>55</v>
      </c>
      <c r="B18" s="157">
        <v>3.4256044865710586E-2</v>
      </c>
      <c r="C18" s="158">
        <v>6.8672334859385217E-2</v>
      </c>
      <c r="D18" s="158">
        <v>0.12654723398116965</v>
      </c>
      <c r="E18" s="158">
        <v>8.8451695457453614E-2</v>
      </c>
      <c r="F18" s="157">
        <v>9.9178750585087017E-2</v>
      </c>
      <c r="G18" s="158">
        <v>0.11020596018870095</v>
      </c>
      <c r="H18" s="158">
        <v>0.11295306649216563</v>
      </c>
      <c r="I18" s="158">
        <v>0.11193330736924097</v>
      </c>
      <c r="J18" s="158">
        <v>0.1369227149243834</v>
      </c>
      <c r="K18" s="157">
        <v>0.11827665590112088</v>
      </c>
      <c r="L18" s="159">
        <v>9.1128707821354404E-2</v>
      </c>
    </row>
    <row r="20" spans="1:12" x14ac:dyDescent="0.3">
      <c r="A20" s="64" t="s">
        <v>170</v>
      </c>
    </row>
    <row r="21" spans="1:12" x14ac:dyDescent="0.3">
      <c r="A21" s="64" t="s">
        <v>204</v>
      </c>
    </row>
    <row r="22" spans="1:12" x14ac:dyDescent="0.3">
      <c r="A22" s="64" t="s">
        <v>208</v>
      </c>
    </row>
  </sheetData>
  <mergeCells count="1">
    <mergeCell ref="A1:L1"/>
  </mergeCells>
  <pageMargins left="0.7" right="0.7" top="0.75" bottom="0.75" header="0.3" footer="0.3"/>
  <pageSetup paperSize="9" scale="48"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C19B9-6898-4AD3-8AC1-0F8867330253}">
  <sheetPr>
    <tabColor theme="7"/>
  </sheetPr>
  <dimension ref="A1:AP23"/>
  <sheetViews>
    <sheetView showGridLines="0" zoomScaleNormal="100" workbookViewId="0">
      <selection activeCell="A2" sqref="A1:A1048576"/>
    </sheetView>
  </sheetViews>
  <sheetFormatPr baseColWidth="10" defaultRowHeight="14.4" x14ac:dyDescent="0.3"/>
  <cols>
    <col min="1" max="1" width="38" customWidth="1"/>
    <col min="2" max="12" width="12.5546875" customWidth="1"/>
    <col min="13" max="13" width="11.6640625" bestFit="1" customWidth="1"/>
  </cols>
  <sheetData>
    <row r="1" spans="1:42" ht="30" customHeight="1" x14ac:dyDescent="0.3">
      <c r="A1" s="346" t="s">
        <v>129</v>
      </c>
      <c r="B1" s="346"/>
      <c r="C1" s="346"/>
      <c r="D1" s="346"/>
      <c r="E1" s="346"/>
      <c r="F1" s="346"/>
      <c r="G1" s="346"/>
      <c r="H1" s="346"/>
      <c r="I1" s="346"/>
      <c r="J1" s="346"/>
      <c r="K1" s="346"/>
      <c r="L1" s="346"/>
    </row>
    <row r="2" spans="1:42" ht="11.4" customHeight="1" x14ac:dyDescent="0.3">
      <c r="A2" s="23"/>
      <c r="B2" s="342"/>
      <c r="C2" s="342"/>
      <c r="D2" s="342"/>
      <c r="E2" s="342"/>
      <c r="F2" s="342"/>
      <c r="G2" s="342"/>
      <c r="H2" s="342"/>
      <c r="I2" s="342"/>
      <c r="J2" s="342"/>
      <c r="K2" s="342"/>
      <c r="L2" s="342"/>
    </row>
    <row r="3" spans="1:42" ht="29.4" thickBot="1" x14ac:dyDescent="0.35">
      <c r="A3" s="109"/>
      <c r="B3" s="137" t="s">
        <v>0</v>
      </c>
      <c r="C3" s="138" t="s">
        <v>1</v>
      </c>
      <c r="D3" s="138" t="s">
        <v>2</v>
      </c>
      <c r="E3" s="138" t="s">
        <v>3</v>
      </c>
      <c r="F3" s="137" t="s">
        <v>4</v>
      </c>
      <c r="G3" s="138" t="s">
        <v>5</v>
      </c>
      <c r="H3" s="138" t="s">
        <v>6</v>
      </c>
      <c r="I3" s="138" t="s">
        <v>7</v>
      </c>
      <c r="J3" s="138" t="s">
        <v>8</v>
      </c>
      <c r="K3" s="137" t="s">
        <v>9</v>
      </c>
      <c r="L3" s="139" t="s">
        <v>10</v>
      </c>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row>
    <row r="4" spans="1:42" s="59" customFormat="1" ht="29.4" thickTop="1" x14ac:dyDescent="0.3">
      <c r="A4" s="122" t="s">
        <v>54</v>
      </c>
      <c r="B4" s="181">
        <v>178717</v>
      </c>
      <c r="C4" s="182">
        <v>78125</v>
      </c>
      <c r="D4" s="182">
        <v>116902</v>
      </c>
      <c r="E4" s="182">
        <v>84026</v>
      </c>
      <c r="F4" s="181">
        <v>279053</v>
      </c>
      <c r="G4" s="182">
        <v>56907</v>
      </c>
      <c r="H4" s="182">
        <v>49702</v>
      </c>
      <c r="I4" s="182">
        <v>57494</v>
      </c>
      <c r="J4" s="182">
        <v>59332</v>
      </c>
      <c r="K4" s="181">
        <v>223435</v>
      </c>
      <c r="L4" s="183">
        <v>681205</v>
      </c>
    </row>
    <row r="5" spans="1:42" ht="28.8" x14ac:dyDescent="0.3">
      <c r="A5" s="123" t="s">
        <v>84</v>
      </c>
      <c r="B5" s="140">
        <v>0.77456193955784391</v>
      </c>
      <c r="C5" s="141">
        <v>0.66357775644891404</v>
      </c>
      <c r="D5" s="141">
        <v>0.64858716940096872</v>
      </c>
      <c r="E5" s="141">
        <v>0.67199296225207938</v>
      </c>
      <c r="F5" s="140">
        <v>0.65967793028126731</v>
      </c>
      <c r="G5" s="141">
        <v>0.65478080773213665</v>
      </c>
      <c r="H5" s="141">
        <v>0.60229517334981397</v>
      </c>
      <c r="I5" s="141">
        <v>0.60518088902455713</v>
      </c>
      <c r="J5" s="141">
        <v>0.63458041883248839</v>
      </c>
      <c r="K5" s="140">
        <v>0.62423868220779366</v>
      </c>
      <c r="L5" s="142">
        <v>0.67334104987846932</v>
      </c>
    </row>
    <row r="6" spans="1:42" s="39" customFormat="1" x14ac:dyDescent="0.3">
      <c r="A6" s="133" t="s">
        <v>363</v>
      </c>
      <c r="B6" s="134"/>
      <c r="C6" s="134"/>
      <c r="D6" s="134"/>
      <c r="E6" s="134"/>
      <c r="F6" s="134"/>
      <c r="G6" s="134"/>
      <c r="H6" s="134"/>
      <c r="I6" s="134"/>
      <c r="J6" s="134"/>
      <c r="K6" s="135"/>
      <c r="L6" s="136"/>
    </row>
    <row r="7" spans="1:42" s="42" customFormat="1" x14ac:dyDescent="0.3">
      <c r="A7" s="149" t="s">
        <v>23</v>
      </c>
      <c r="B7" s="143">
        <v>0.7894585375749541</v>
      </c>
      <c r="C7" s="144">
        <v>0.67893744738479556</v>
      </c>
      <c r="D7" s="144">
        <v>0.65796702471042934</v>
      </c>
      <c r="E7" s="144">
        <v>0.68379062749314923</v>
      </c>
      <c r="F7" s="143">
        <v>0.67144541610928798</v>
      </c>
      <c r="G7" s="144">
        <v>0.65306594380708904</v>
      </c>
      <c r="H7" s="144">
        <v>0.60381794621745466</v>
      </c>
      <c r="I7" s="144">
        <v>0.60914651574915679</v>
      </c>
      <c r="J7" s="144">
        <v>0.63365727204933653</v>
      </c>
      <c r="K7" s="143">
        <v>0.62482673221579466</v>
      </c>
      <c r="L7" s="145">
        <v>0.68209691538770034</v>
      </c>
    </row>
    <row r="8" spans="1:42" s="99" customFormat="1" x14ac:dyDescent="0.3">
      <c r="A8" s="121" t="s">
        <v>85</v>
      </c>
      <c r="B8" s="146">
        <v>0.55071728154302357</v>
      </c>
      <c r="C8" s="147">
        <v>0.44516140693344902</v>
      </c>
      <c r="D8" s="147">
        <v>0.48768507900425212</v>
      </c>
      <c r="E8" s="147">
        <v>0.48980711806956662</v>
      </c>
      <c r="F8" s="146">
        <v>0.47739319803539987</v>
      </c>
      <c r="G8" s="147">
        <v>0.49901768172888017</v>
      </c>
      <c r="H8" s="147">
        <v>0.43682127940206639</v>
      </c>
      <c r="I8" s="147">
        <v>0.44834812359670695</v>
      </c>
      <c r="J8" s="147">
        <v>0.45171603939292271</v>
      </c>
      <c r="K8" s="146">
        <v>0.45855441198406105</v>
      </c>
      <c r="L8" s="148">
        <v>0.48147582995054367</v>
      </c>
    </row>
    <row r="9" spans="1:42" s="99" customFormat="1" x14ac:dyDescent="0.3">
      <c r="A9" s="121" t="s">
        <v>86</v>
      </c>
      <c r="B9" s="146">
        <v>0.91983048498508357</v>
      </c>
      <c r="C9" s="147">
        <v>0.91864042403350754</v>
      </c>
      <c r="D9" s="147">
        <v>0.9053488234947219</v>
      </c>
      <c r="E9" s="147">
        <v>0.90901594797698693</v>
      </c>
      <c r="F9" s="146">
        <v>0.91056084317744523</v>
      </c>
      <c r="G9" s="147">
        <v>0.86186340666323724</v>
      </c>
      <c r="H9" s="147">
        <v>0.862498723056492</v>
      </c>
      <c r="I9" s="147">
        <v>0.79390663390663385</v>
      </c>
      <c r="J9" s="147">
        <v>0.9063054536850822</v>
      </c>
      <c r="K9" s="146">
        <v>0.85277449133108396</v>
      </c>
      <c r="L9" s="148">
        <v>0.89577442839014176</v>
      </c>
    </row>
    <row r="10" spans="1:42" s="42" customFormat="1" x14ac:dyDescent="0.3">
      <c r="A10" s="149" t="s">
        <v>24</v>
      </c>
      <c r="B10" s="143">
        <v>0.97698744769874479</v>
      </c>
      <c r="C10" s="144">
        <v>0.98384728340675476</v>
      </c>
      <c r="D10" s="144">
        <v>0.99228791773778924</v>
      </c>
      <c r="E10" s="144">
        <v>0.99428208386277006</v>
      </c>
      <c r="F10" s="143">
        <v>0.9919310722100656</v>
      </c>
      <c r="G10" s="144">
        <v>0.98870807040850217</v>
      </c>
      <c r="H10" s="144">
        <v>0.98895899053627756</v>
      </c>
      <c r="I10" s="144">
        <v>0.98677517802644965</v>
      </c>
      <c r="J10" s="144">
        <v>0.98994515539305306</v>
      </c>
      <c r="K10" s="143">
        <v>0.98876876246457435</v>
      </c>
      <c r="L10" s="145">
        <v>0.98977883005139455</v>
      </c>
    </row>
    <row r="11" spans="1:42" s="42" customFormat="1" x14ac:dyDescent="0.3">
      <c r="A11" s="150" t="s">
        <v>22</v>
      </c>
      <c r="B11" s="143">
        <v>0.59960443907262939</v>
      </c>
      <c r="C11" s="144">
        <v>0.42109344707250873</v>
      </c>
      <c r="D11" s="144">
        <v>0.27568922305764409</v>
      </c>
      <c r="E11" s="144">
        <v>0.44445812807881774</v>
      </c>
      <c r="F11" s="143">
        <v>0.3769839659021717</v>
      </c>
      <c r="G11" s="144">
        <v>0.51334770353175263</v>
      </c>
      <c r="H11" s="144">
        <v>0.51045104510451045</v>
      </c>
      <c r="I11" s="144">
        <v>0.41035353535353536</v>
      </c>
      <c r="J11" s="144">
        <v>0.44660364145658266</v>
      </c>
      <c r="K11" s="143">
        <v>0.47230443974630021</v>
      </c>
      <c r="L11" s="145">
        <v>0.47183659963601909</v>
      </c>
    </row>
    <row r="12" spans="1:42" s="39" customFormat="1" x14ac:dyDescent="0.3">
      <c r="A12" s="133" t="s">
        <v>364</v>
      </c>
      <c r="B12" s="134"/>
      <c r="C12" s="134"/>
      <c r="D12" s="134"/>
      <c r="E12" s="134"/>
      <c r="F12" s="134"/>
      <c r="G12" s="134"/>
      <c r="H12" s="134"/>
      <c r="I12" s="134"/>
      <c r="J12" s="134"/>
      <c r="K12" s="135"/>
      <c r="L12" s="136"/>
    </row>
    <row r="13" spans="1:42" s="42" customFormat="1" x14ac:dyDescent="0.3">
      <c r="A13" s="149" t="s">
        <v>17</v>
      </c>
      <c r="B13" s="143">
        <v>0.81931343101275311</v>
      </c>
      <c r="C13" s="144">
        <v>0.75705800884248653</v>
      </c>
      <c r="D13" s="144">
        <v>0.73558266661839766</v>
      </c>
      <c r="E13" s="144">
        <v>0.75851174861075854</v>
      </c>
      <c r="F13" s="143">
        <v>0.74973237264214831</v>
      </c>
      <c r="G13" s="144">
        <v>0.73316359007001908</v>
      </c>
      <c r="H13" s="144">
        <v>0.71335835516842527</v>
      </c>
      <c r="I13" s="144">
        <v>0.68343710039200889</v>
      </c>
      <c r="J13" s="144">
        <v>0.74374953995632653</v>
      </c>
      <c r="K13" s="143">
        <v>0.71682206727886277</v>
      </c>
      <c r="L13" s="145">
        <v>0.76170748470834471</v>
      </c>
    </row>
    <row r="14" spans="1:42" s="42" customFormat="1" x14ac:dyDescent="0.3">
      <c r="A14" s="149" t="s">
        <v>13</v>
      </c>
      <c r="B14" s="143">
        <v>0.80185838423814848</v>
      </c>
      <c r="C14" s="144">
        <v>0.7244032663316583</v>
      </c>
      <c r="D14" s="144">
        <v>0.72860720145065194</v>
      </c>
      <c r="E14" s="144">
        <v>0.75321100917431194</v>
      </c>
      <c r="F14" s="143">
        <v>0.73408469108579366</v>
      </c>
      <c r="G14" s="144">
        <v>0.7326097681302417</v>
      </c>
      <c r="H14" s="144">
        <v>0.71108713245211763</v>
      </c>
      <c r="I14" s="144">
        <v>0.7479574152017826</v>
      </c>
      <c r="J14" s="144">
        <v>0.73730684326710816</v>
      </c>
      <c r="K14" s="143">
        <v>0.73294405052731926</v>
      </c>
      <c r="L14" s="145">
        <v>0.74861518101899993</v>
      </c>
    </row>
    <row r="15" spans="1:42" s="42" customFormat="1" x14ac:dyDescent="0.3">
      <c r="A15" s="149" t="s">
        <v>14</v>
      </c>
      <c r="B15" s="143">
        <v>0.55973536425878911</v>
      </c>
      <c r="C15" s="144">
        <v>0.45937749841479891</v>
      </c>
      <c r="D15" s="144">
        <v>0.55375272464477621</v>
      </c>
      <c r="E15" s="144">
        <v>0.53195512416488089</v>
      </c>
      <c r="F15" s="143">
        <v>0.52746048024896564</v>
      </c>
      <c r="G15" s="144">
        <v>0.57690277873385187</v>
      </c>
      <c r="H15" s="144">
        <v>0.46215467339716332</v>
      </c>
      <c r="I15" s="144">
        <v>0.50555927972076464</v>
      </c>
      <c r="J15" s="144">
        <v>0.53069642782361071</v>
      </c>
      <c r="K15" s="143">
        <v>0.5215052820503826</v>
      </c>
      <c r="L15" s="145">
        <v>0.52809249163835559</v>
      </c>
    </row>
    <row r="16" spans="1:42" s="99" customFormat="1" x14ac:dyDescent="0.3">
      <c r="A16" s="121" t="s">
        <v>19</v>
      </c>
      <c r="B16" s="146">
        <v>0.54185306262904331</v>
      </c>
      <c r="C16" s="147">
        <v>0.45197572887376053</v>
      </c>
      <c r="D16" s="147">
        <v>0.52910104191906959</v>
      </c>
      <c r="E16" s="147">
        <v>0.52053675612602102</v>
      </c>
      <c r="F16" s="146">
        <v>0.50865892654525446</v>
      </c>
      <c r="G16" s="147">
        <v>0.58463282135459416</v>
      </c>
      <c r="H16" s="147">
        <v>0.48590456161434081</v>
      </c>
      <c r="I16" s="147">
        <v>0.50425081906025793</v>
      </c>
      <c r="J16" s="147">
        <v>0.51773519307975668</v>
      </c>
      <c r="K16" s="146">
        <v>0.52573748827692046</v>
      </c>
      <c r="L16" s="148">
        <v>0.52027837185742742</v>
      </c>
    </row>
    <row r="17" spans="1:12" s="155" customFormat="1" x14ac:dyDescent="0.3">
      <c r="A17" s="151" t="s">
        <v>55</v>
      </c>
      <c r="B17" s="152">
        <v>0.45849246231155777</v>
      </c>
      <c r="C17" s="153">
        <v>0.36644444444444446</v>
      </c>
      <c r="D17" s="153">
        <v>0.40725432307043441</v>
      </c>
      <c r="E17" s="153">
        <v>0.39501607717041803</v>
      </c>
      <c r="F17" s="152">
        <v>0.39574750830564787</v>
      </c>
      <c r="G17" s="153">
        <v>0.45699514334952218</v>
      </c>
      <c r="H17" s="153">
        <v>0.36071428571428571</v>
      </c>
      <c r="I17" s="153">
        <v>0.37524767565919831</v>
      </c>
      <c r="J17" s="153">
        <v>0.41241719303651209</v>
      </c>
      <c r="K17" s="152">
        <v>0.40343207354443311</v>
      </c>
      <c r="L17" s="154">
        <v>0.40536280634310429</v>
      </c>
    </row>
    <row r="18" spans="1:12" s="99" customFormat="1" x14ac:dyDescent="0.3">
      <c r="A18" s="121" t="s">
        <v>56</v>
      </c>
      <c r="B18" s="146">
        <v>0.5861324528541495</v>
      </c>
      <c r="C18" s="147">
        <v>0.46875390576177978</v>
      </c>
      <c r="D18" s="147">
        <v>0.57660429909480915</v>
      </c>
      <c r="E18" s="147">
        <v>0.54536732456140347</v>
      </c>
      <c r="F18" s="146">
        <v>0.54736624965113878</v>
      </c>
      <c r="G18" s="147">
        <v>0.56591085917528061</v>
      </c>
      <c r="H18" s="147">
        <v>0.43337378640776697</v>
      </c>
      <c r="I18" s="147">
        <v>0.50720701900981824</v>
      </c>
      <c r="J18" s="147">
        <v>0.54396745348985043</v>
      </c>
      <c r="K18" s="146">
        <v>0.51636255325761793</v>
      </c>
      <c r="L18" s="148">
        <v>0.5371965856801556</v>
      </c>
    </row>
    <row r="19" spans="1:12" s="155" customFormat="1" x14ac:dyDescent="0.3">
      <c r="A19" s="156" t="s">
        <v>55</v>
      </c>
      <c r="B19" s="157">
        <v>0.51682692307692313</v>
      </c>
      <c r="C19" s="158">
        <v>0.37464440321583181</v>
      </c>
      <c r="D19" s="158">
        <v>0.46564952431057915</v>
      </c>
      <c r="E19" s="158">
        <v>0.43625678119349004</v>
      </c>
      <c r="F19" s="157">
        <v>0.44036325499356438</v>
      </c>
      <c r="G19" s="158">
        <v>0.47984965546043018</v>
      </c>
      <c r="H19" s="158">
        <v>0.33451346422057721</v>
      </c>
      <c r="I19" s="158">
        <v>0.4055858566861012</v>
      </c>
      <c r="J19" s="158">
        <v>0.45961568504921108</v>
      </c>
      <c r="K19" s="157">
        <v>0.42307783158143381</v>
      </c>
      <c r="L19" s="159">
        <v>0.43898126755827449</v>
      </c>
    </row>
    <row r="21" spans="1:12" x14ac:dyDescent="0.3">
      <c r="A21" s="64" t="s">
        <v>170</v>
      </c>
    </row>
    <row r="22" spans="1:12" x14ac:dyDescent="0.3">
      <c r="A22" s="64" t="s">
        <v>204</v>
      </c>
    </row>
    <row r="23" spans="1:12" x14ac:dyDescent="0.3">
      <c r="A23" s="64" t="s">
        <v>209</v>
      </c>
    </row>
  </sheetData>
  <mergeCells count="1">
    <mergeCell ref="A1:L1"/>
  </mergeCells>
  <pageMargins left="0.7" right="0.7" top="0.75" bottom="0.75" header="0.3" footer="0.3"/>
  <pageSetup paperSize="9" scale="4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3F62B-642D-46F9-8E54-B11BFB5F1BDA}">
  <sheetPr>
    <tabColor theme="7"/>
  </sheetPr>
  <dimension ref="A1:AP26"/>
  <sheetViews>
    <sheetView showGridLines="0" zoomScaleNormal="100" workbookViewId="0">
      <selection activeCell="D14" sqref="D14"/>
    </sheetView>
  </sheetViews>
  <sheetFormatPr baseColWidth="10" defaultRowHeight="14.4" x14ac:dyDescent="0.3"/>
  <cols>
    <col min="1" max="1" width="37.33203125" customWidth="1"/>
    <col min="2" max="12" width="14.6640625" customWidth="1"/>
  </cols>
  <sheetData>
    <row r="1" spans="1:42" x14ac:dyDescent="0.3">
      <c r="A1" s="346" t="s">
        <v>128</v>
      </c>
      <c r="B1" s="346"/>
      <c r="C1" s="346"/>
      <c r="D1" s="346"/>
      <c r="E1" s="346"/>
      <c r="F1" s="346"/>
      <c r="G1" s="346"/>
      <c r="H1" s="346"/>
      <c r="I1" s="346"/>
      <c r="J1" s="346"/>
      <c r="K1" s="346"/>
      <c r="L1" s="346"/>
    </row>
    <row r="2" spans="1:42" x14ac:dyDescent="0.3">
      <c r="A2" s="23"/>
      <c r="B2" s="23"/>
      <c r="C2" s="23"/>
      <c r="D2" s="23"/>
      <c r="E2" s="23"/>
      <c r="F2" s="23"/>
      <c r="G2" s="23"/>
      <c r="H2" s="23"/>
      <c r="I2" s="23"/>
      <c r="J2" s="23"/>
      <c r="K2" s="23"/>
      <c r="L2" s="23"/>
    </row>
    <row r="3" spans="1:42" ht="29.4" thickBot="1" x14ac:dyDescent="0.35">
      <c r="A3" s="109"/>
      <c r="B3" s="343" t="s">
        <v>0</v>
      </c>
      <c r="C3" s="344" t="s">
        <v>1</v>
      </c>
      <c r="D3" s="344" t="s">
        <v>2</v>
      </c>
      <c r="E3" s="344" t="s">
        <v>3</v>
      </c>
      <c r="F3" s="343" t="s">
        <v>4</v>
      </c>
      <c r="G3" s="344" t="s">
        <v>5</v>
      </c>
      <c r="H3" s="344" t="s">
        <v>6</v>
      </c>
      <c r="I3" s="344" t="s">
        <v>7</v>
      </c>
      <c r="J3" s="344" t="s">
        <v>8</v>
      </c>
      <c r="K3" s="343" t="s">
        <v>9</v>
      </c>
      <c r="L3" s="345" t="s">
        <v>10</v>
      </c>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row>
    <row r="4" spans="1:42" s="59" customFormat="1" ht="29.4" thickTop="1" x14ac:dyDescent="0.3">
      <c r="A4" s="122" t="s">
        <v>37</v>
      </c>
      <c r="B4" s="181">
        <v>230733</v>
      </c>
      <c r="C4" s="182">
        <v>117733</v>
      </c>
      <c r="D4" s="182">
        <v>180241</v>
      </c>
      <c r="E4" s="182">
        <v>125040</v>
      </c>
      <c r="F4" s="181">
        <v>423014</v>
      </c>
      <c r="G4" s="182">
        <v>86910</v>
      </c>
      <c r="H4" s="182">
        <v>82521</v>
      </c>
      <c r="I4" s="182">
        <v>95003</v>
      </c>
      <c r="J4" s="182">
        <v>93498</v>
      </c>
      <c r="K4" s="181">
        <v>357932</v>
      </c>
      <c r="L4" s="183">
        <v>1011679</v>
      </c>
    </row>
    <row r="5" spans="1:42" s="59" customFormat="1" ht="28.8" x14ac:dyDescent="0.3">
      <c r="A5" s="123" t="s">
        <v>38</v>
      </c>
      <c r="B5" s="185">
        <v>116060</v>
      </c>
      <c r="C5" s="186">
        <v>74121</v>
      </c>
      <c r="D5" s="186">
        <v>136151</v>
      </c>
      <c r="E5" s="186">
        <v>83716</v>
      </c>
      <c r="F5" s="185">
        <v>293988</v>
      </c>
      <c r="G5" s="186">
        <v>68487</v>
      </c>
      <c r="H5" s="186">
        <v>60620</v>
      </c>
      <c r="I5" s="186">
        <v>67008</v>
      </c>
      <c r="J5" s="186">
        <v>71460</v>
      </c>
      <c r="K5" s="185">
        <v>267575</v>
      </c>
      <c r="L5" s="187">
        <v>677623</v>
      </c>
    </row>
    <row r="6" spans="1:42" s="58" customFormat="1" ht="30" customHeight="1" thickBot="1" x14ac:dyDescent="0.35">
      <c r="A6" s="121" t="s">
        <v>130</v>
      </c>
      <c r="B6" s="146">
        <v>0.50300563855191927</v>
      </c>
      <c r="C6" s="147">
        <v>0.62956860013759952</v>
      </c>
      <c r="D6" s="147">
        <v>0.75538307044457143</v>
      </c>
      <c r="E6" s="147">
        <v>0.66951375559820858</v>
      </c>
      <c r="F6" s="146">
        <v>0.69498409036107556</v>
      </c>
      <c r="G6" s="147">
        <v>0.78802209181912319</v>
      </c>
      <c r="H6" s="147">
        <v>0.73460088947055902</v>
      </c>
      <c r="I6" s="147">
        <v>0.70532509499700013</v>
      </c>
      <c r="J6" s="147">
        <v>0.76429442341012643</v>
      </c>
      <c r="K6" s="146">
        <v>0.74755819541141888</v>
      </c>
      <c r="L6" s="148">
        <v>0.66980040111537353</v>
      </c>
    </row>
    <row r="7" spans="1:42" s="42" customFormat="1" ht="21.75" customHeight="1" thickTop="1" x14ac:dyDescent="0.3">
      <c r="A7" s="223" t="s">
        <v>365</v>
      </c>
      <c r="B7" s="224" t="s">
        <v>383</v>
      </c>
      <c r="C7" s="225" t="s">
        <v>131</v>
      </c>
      <c r="D7" s="225" t="s">
        <v>131</v>
      </c>
      <c r="E7" s="225" t="s">
        <v>131</v>
      </c>
      <c r="F7" s="226" t="s">
        <v>131</v>
      </c>
      <c r="G7" s="225" t="s">
        <v>131</v>
      </c>
      <c r="H7" s="225" t="s">
        <v>131</v>
      </c>
      <c r="I7" s="225" t="s">
        <v>131</v>
      </c>
      <c r="J7" s="225" t="s">
        <v>131</v>
      </c>
      <c r="K7" s="226" t="s">
        <v>131</v>
      </c>
      <c r="L7" s="227" t="s">
        <v>131</v>
      </c>
    </row>
    <row r="8" spans="1:42" s="59" customFormat="1" ht="30" customHeight="1" x14ac:dyDescent="0.3">
      <c r="A8" s="228" t="s">
        <v>366</v>
      </c>
      <c r="B8" s="124" t="s">
        <v>210</v>
      </c>
      <c r="C8" s="125" t="s">
        <v>211</v>
      </c>
      <c r="D8" s="125" t="s">
        <v>212</v>
      </c>
      <c r="E8" s="125" t="s">
        <v>213</v>
      </c>
      <c r="F8" s="124" t="s">
        <v>214</v>
      </c>
      <c r="G8" s="125" t="s">
        <v>215</v>
      </c>
      <c r="H8" s="125" t="s">
        <v>216</v>
      </c>
      <c r="I8" s="125" t="s">
        <v>217</v>
      </c>
      <c r="J8" s="125" t="s">
        <v>218</v>
      </c>
      <c r="K8" s="124" t="s">
        <v>219</v>
      </c>
      <c r="L8" s="126" t="s">
        <v>220</v>
      </c>
    </row>
    <row r="9" spans="1:42" s="59" customFormat="1" x14ac:dyDescent="0.3">
      <c r="A9" s="133" t="s">
        <v>367</v>
      </c>
      <c r="B9" s="134"/>
      <c r="C9" s="134"/>
      <c r="D9" s="134"/>
      <c r="E9" s="134"/>
      <c r="F9" s="135"/>
      <c r="G9" s="134"/>
      <c r="H9" s="134"/>
      <c r="I9" s="134"/>
      <c r="J9" s="134"/>
      <c r="K9" s="135"/>
      <c r="L9" s="136"/>
    </row>
    <row r="10" spans="1:42" s="42" customFormat="1" x14ac:dyDescent="0.3">
      <c r="A10" s="149" t="s">
        <v>23</v>
      </c>
      <c r="B10" s="115" t="s">
        <v>221</v>
      </c>
      <c r="C10" s="116" t="s">
        <v>222</v>
      </c>
      <c r="D10" s="116" t="s">
        <v>223</v>
      </c>
      <c r="E10" s="116" t="s">
        <v>224</v>
      </c>
      <c r="F10" s="115" t="s">
        <v>225</v>
      </c>
      <c r="G10" s="116" t="s">
        <v>226</v>
      </c>
      <c r="H10" s="116" t="s">
        <v>227</v>
      </c>
      <c r="I10" s="116" t="s">
        <v>228</v>
      </c>
      <c r="J10" s="116" t="s">
        <v>229</v>
      </c>
      <c r="K10" s="115" t="s">
        <v>230</v>
      </c>
      <c r="L10" s="117" t="s">
        <v>231</v>
      </c>
    </row>
    <row r="11" spans="1:42" s="99" customFormat="1" x14ac:dyDescent="0.3">
      <c r="A11" s="229" t="s">
        <v>52</v>
      </c>
      <c r="B11" s="118" t="s">
        <v>232</v>
      </c>
      <c r="C11" s="119" t="s">
        <v>233</v>
      </c>
      <c r="D11" s="119" t="s">
        <v>234</v>
      </c>
      <c r="E11" s="119" t="s">
        <v>235</v>
      </c>
      <c r="F11" s="118" t="s">
        <v>236</v>
      </c>
      <c r="G11" s="119" t="s">
        <v>237</v>
      </c>
      <c r="H11" s="119" t="s">
        <v>238</v>
      </c>
      <c r="I11" s="119" t="s">
        <v>239</v>
      </c>
      <c r="J11" s="119" t="s">
        <v>240</v>
      </c>
      <c r="K11" s="118" t="s">
        <v>241</v>
      </c>
      <c r="L11" s="120" t="s">
        <v>242</v>
      </c>
    </row>
    <row r="12" spans="1:42" s="99" customFormat="1" x14ac:dyDescent="0.3">
      <c r="A12" s="229" t="s">
        <v>53</v>
      </c>
      <c r="B12" s="118" t="s">
        <v>243</v>
      </c>
      <c r="C12" s="119" t="s">
        <v>244</v>
      </c>
      <c r="D12" s="119" t="s">
        <v>245</v>
      </c>
      <c r="E12" s="119" t="s">
        <v>246</v>
      </c>
      <c r="F12" s="118" t="s">
        <v>247</v>
      </c>
      <c r="G12" s="119" t="s">
        <v>248</v>
      </c>
      <c r="H12" s="119" t="s">
        <v>249</v>
      </c>
      <c r="I12" s="119" t="s">
        <v>250</v>
      </c>
      <c r="J12" s="119" t="s">
        <v>251</v>
      </c>
      <c r="K12" s="118" t="s">
        <v>252</v>
      </c>
      <c r="L12" s="120" t="s">
        <v>246</v>
      </c>
    </row>
    <row r="13" spans="1:42" s="42" customFormat="1" x14ac:dyDescent="0.3">
      <c r="A13" s="149" t="s">
        <v>24</v>
      </c>
      <c r="B13" s="115" t="s">
        <v>253</v>
      </c>
      <c r="C13" s="116" t="s">
        <v>254</v>
      </c>
      <c r="D13" s="116" t="s">
        <v>255</v>
      </c>
      <c r="E13" s="116" t="s">
        <v>256</v>
      </c>
      <c r="F13" s="115" t="s">
        <v>257</v>
      </c>
      <c r="G13" s="116" t="s">
        <v>258</v>
      </c>
      <c r="H13" s="116" t="s">
        <v>259</v>
      </c>
      <c r="I13" s="116" t="s">
        <v>260</v>
      </c>
      <c r="J13" s="116" t="s">
        <v>261</v>
      </c>
      <c r="K13" s="115" t="s">
        <v>262</v>
      </c>
      <c r="L13" s="117" t="s">
        <v>263</v>
      </c>
    </row>
    <row r="14" spans="1:42" s="42" customFormat="1" x14ac:dyDescent="0.3">
      <c r="A14" s="150" t="s">
        <v>22</v>
      </c>
      <c r="B14" s="115" t="s">
        <v>264</v>
      </c>
      <c r="C14" s="116" t="s">
        <v>265</v>
      </c>
      <c r="D14" s="116" t="s">
        <v>266</v>
      </c>
      <c r="E14" s="116" t="s">
        <v>267</v>
      </c>
      <c r="F14" s="115" t="s">
        <v>268</v>
      </c>
      <c r="G14" s="116" t="s">
        <v>269</v>
      </c>
      <c r="H14" s="116" t="s">
        <v>270</v>
      </c>
      <c r="I14" s="116" t="s">
        <v>271</v>
      </c>
      <c r="J14" s="116" t="s">
        <v>272</v>
      </c>
      <c r="K14" s="115" t="s">
        <v>273</v>
      </c>
      <c r="L14" s="117" t="s">
        <v>274</v>
      </c>
    </row>
    <row r="15" spans="1:42" s="39" customFormat="1" x14ac:dyDescent="0.3">
      <c r="A15" s="133" t="s">
        <v>368</v>
      </c>
      <c r="B15" s="134"/>
      <c r="C15" s="134"/>
      <c r="D15" s="134"/>
      <c r="E15" s="134"/>
      <c r="F15" s="135"/>
      <c r="G15" s="134"/>
      <c r="H15" s="134"/>
      <c r="I15" s="134"/>
      <c r="J15" s="134"/>
      <c r="K15" s="135"/>
      <c r="L15" s="136"/>
    </row>
    <row r="16" spans="1:42" s="42" customFormat="1" x14ac:dyDescent="0.3">
      <c r="A16" s="149" t="s">
        <v>17</v>
      </c>
      <c r="B16" s="115" t="s">
        <v>275</v>
      </c>
      <c r="C16" s="116" t="s">
        <v>276</v>
      </c>
      <c r="D16" s="116" t="s">
        <v>277</v>
      </c>
      <c r="E16" s="116" t="s">
        <v>278</v>
      </c>
      <c r="F16" s="115" t="s">
        <v>279</v>
      </c>
      <c r="G16" s="116" t="s">
        <v>280</v>
      </c>
      <c r="H16" s="116" t="s">
        <v>281</v>
      </c>
      <c r="I16" s="116" t="s">
        <v>282</v>
      </c>
      <c r="J16" s="116" t="s">
        <v>283</v>
      </c>
      <c r="K16" s="115" t="s">
        <v>284</v>
      </c>
      <c r="L16" s="117" t="s">
        <v>285</v>
      </c>
    </row>
    <row r="17" spans="1:12" s="42" customFormat="1" x14ac:dyDescent="0.3">
      <c r="A17" s="149" t="s">
        <v>13</v>
      </c>
      <c r="B17" s="115" t="s">
        <v>286</v>
      </c>
      <c r="C17" s="116" t="s">
        <v>287</v>
      </c>
      <c r="D17" s="116" t="s">
        <v>288</v>
      </c>
      <c r="E17" s="116" t="s">
        <v>289</v>
      </c>
      <c r="F17" s="115" t="s">
        <v>290</v>
      </c>
      <c r="G17" s="116" t="s">
        <v>291</v>
      </c>
      <c r="H17" s="116" t="s">
        <v>292</v>
      </c>
      <c r="I17" s="116" t="s">
        <v>293</v>
      </c>
      <c r="J17" s="116" t="s">
        <v>294</v>
      </c>
      <c r="K17" s="115" t="s">
        <v>295</v>
      </c>
      <c r="L17" s="117" t="s">
        <v>296</v>
      </c>
    </row>
    <row r="18" spans="1:12" s="42" customFormat="1" x14ac:dyDescent="0.3">
      <c r="A18" s="149" t="s">
        <v>14</v>
      </c>
      <c r="B18" s="115" t="s">
        <v>297</v>
      </c>
      <c r="C18" s="116" t="s">
        <v>298</v>
      </c>
      <c r="D18" s="116" t="s">
        <v>299</v>
      </c>
      <c r="E18" s="116" t="s">
        <v>300</v>
      </c>
      <c r="F18" s="115" t="s">
        <v>301</v>
      </c>
      <c r="G18" s="116" t="s">
        <v>302</v>
      </c>
      <c r="H18" s="116" t="s">
        <v>303</v>
      </c>
      <c r="I18" s="116" t="s">
        <v>304</v>
      </c>
      <c r="J18" s="116" t="s">
        <v>305</v>
      </c>
      <c r="K18" s="115" t="s">
        <v>306</v>
      </c>
      <c r="L18" s="117" t="s">
        <v>307</v>
      </c>
    </row>
    <row r="19" spans="1:12" s="42" customFormat="1" x14ac:dyDescent="0.3">
      <c r="A19" s="121" t="s">
        <v>19</v>
      </c>
      <c r="B19" s="118" t="s">
        <v>308</v>
      </c>
      <c r="C19" s="119" t="s">
        <v>309</v>
      </c>
      <c r="D19" s="119" t="s">
        <v>310</v>
      </c>
      <c r="E19" s="119" t="s">
        <v>311</v>
      </c>
      <c r="F19" s="118" t="s">
        <v>312</v>
      </c>
      <c r="G19" s="119" t="s">
        <v>313</v>
      </c>
      <c r="H19" s="119" t="s">
        <v>314</v>
      </c>
      <c r="I19" s="119" t="s">
        <v>315</v>
      </c>
      <c r="J19" s="119" t="s">
        <v>316</v>
      </c>
      <c r="K19" s="118" t="s">
        <v>317</v>
      </c>
      <c r="L19" s="120" t="s">
        <v>318</v>
      </c>
    </row>
    <row r="20" spans="1:12" s="99" customFormat="1" x14ac:dyDescent="0.3">
      <c r="A20" s="151" t="s">
        <v>55</v>
      </c>
      <c r="B20" s="127" t="s">
        <v>319</v>
      </c>
      <c r="C20" s="128" t="s">
        <v>320</v>
      </c>
      <c r="D20" s="128" t="s">
        <v>321</v>
      </c>
      <c r="E20" s="128" t="s">
        <v>322</v>
      </c>
      <c r="F20" s="127" t="s">
        <v>323</v>
      </c>
      <c r="G20" s="128" t="s">
        <v>324</v>
      </c>
      <c r="H20" s="128" t="s">
        <v>325</v>
      </c>
      <c r="I20" s="128" t="s">
        <v>326</v>
      </c>
      <c r="J20" s="128" t="s">
        <v>327</v>
      </c>
      <c r="K20" s="127" t="s">
        <v>328</v>
      </c>
      <c r="L20" s="129" t="s">
        <v>329</v>
      </c>
    </row>
    <row r="21" spans="1:12" s="42" customFormat="1" x14ac:dyDescent="0.3">
      <c r="A21" s="121" t="s">
        <v>56</v>
      </c>
      <c r="B21" s="118" t="s">
        <v>330</v>
      </c>
      <c r="C21" s="119" t="s">
        <v>331</v>
      </c>
      <c r="D21" s="119" t="s">
        <v>332</v>
      </c>
      <c r="E21" s="119" t="s">
        <v>333</v>
      </c>
      <c r="F21" s="118" t="s">
        <v>334</v>
      </c>
      <c r="G21" s="119" t="s">
        <v>335</v>
      </c>
      <c r="H21" s="119" t="s">
        <v>336</v>
      </c>
      <c r="I21" s="119" t="s">
        <v>337</v>
      </c>
      <c r="J21" s="119" t="s">
        <v>338</v>
      </c>
      <c r="K21" s="118" t="s">
        <v>339</v>
      </c>
      <c r="L21" s="120" t="s">
        <v>340</v>
      </c>
    </row>
    <row r="22" spans="1:12" s="99" customFormat="1" x14ac:dyDescent="0.3">
      <c r="A22" s="156" t="s">
        <v>55</v>
      </c>
      <c r="B22" s="130" t="s">
        <v>341</v>
      </c>
      <c r="C22" s="131" t="s">
        <v>342</v>
      </c>
      <c r="D22" s="131" t="s">
        <v>343</v>
      </c>
      <c r="E22" s="131" t="s">
        <v>344</v>
      </c>
      <c r="F22" s="130" t="s">
        <v>345</v>
      </c>
      <c r="G22" s="131" t="s">
        <v>346</v>
      </c>
      <c r="H22" s="131" t="s">
        <v>347</v>
      </c>
      <c r="I22" s="131" t="s">
        <v>348</v>
      </c>
      <c r="J22" s="131" t="s">
        <v>349</v>
      </c>
      <c r="K22" s="130" t="s">
        <v>350</v>
      </c>
      <c r="L22" s="132" t="s">
        <v>351</v>
      </c>
    </row>
    <row r="24" spans="1:12" x14ac:dyDescent="0.3">
      <c r="A24" s="64" t="s">
        <v>170</v>
      </c>
    </row>
    <row r="25" spans="1:12" x14ac:dyDescent="0.3">
      <c r="A25" s="64" t="s">
        <v>352</v>
      </c>
    </row>
    <row r="26" spans="1:12" x14ac:dyDescent="0.3">
      <c r="A26" s="64" t="s">
        <v>353</v>
      </c>
    </row>
  </sheetData>
  <mergeCells count="1">
    <mergeCell ref="A1:L1"/>
  </mergeCells>
  <pageMargins left="0.7" right="0.7" top="0.75" bottom="0.75" header="0.3" footer="0.3"/>
  <pageSetup paperSize="9" scale="44" orientation="landscape" r:id="rId1"/>
  <colBreaks count="1" manualBreakCount="1">
    <brk id="1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7C8FC-0B8B-429B-8612-CD6D01F1DAAC}">
  <sheetPr>
    <tabColor theme="4"/>
  </sheetPr>
  <dimension ref="A1:EZ17"/>
  <sheetViews>
    <sheetView showGridLines="0" zoomScaleNormal="100" workbookViewId="0">
      <selection activeCell="A28" sqref="A28"/>
    </sheetView>
  </sheetViews>
  <sheetFormatPr baseColWidth="10" defaultRowHeight="14.4" x14ac:dyDescent="0.3"/>
  <cols>
    <col min="1" max="1" width="50.44140625" customWidth="1"/>
    <col min="2" max="12" width="12.6640625" customWidth="1"/>
  </cols>
  <sheetData>
    <row r="1" spans="1:156" x14ac:dyDescent="0.3">
      <c r="A1" s="346" t="s">
        <v>47</v>
      </c>
      <c r="B1" s="346"/>
      <c r="C1" s="346"/>
      <c r="D1" s="346"/>
      <c r="E1" s="346"/>
      <c r="F1" s="346"/>
      <c r="G1" s="346"/>
      <c r="H1" s="346"/>
      <c r="I1" s="346"/>
      <c r="J1" s="346"/>
      <c r="K1" s="346"/>
      <c r="L1" s="346"/>
    </row>
    <row r="2" spans="1:156" x14ac:dyDescent="0.3">
      <c r="A2" s="22"/>
      <c r="B2" s="22"/>
      <c r="C2" s="22"/>
      <c r="D2" s="22"/>
      <c r="E2" s="22"/>
      <c r="F2" s="22"/>
      <c r="G2" s="22"/>
      <c r="H2" s="22"/>
      <c r="I2" s="22"/>
      <c r="J2" s="22"/>
      <c r="K2" s="22"/>
      <c r="L2" s="22"/>
    </row>
    <row r="3" spans="1:156" ht="29.4" thickBot="1" x14ac:dyDescent="0.35">
      <c r="A3" s="109"/>
      <c r="B3" s="137" t="s">
        <v>0</v>
      </c>
      <c r="C3" s="138" t="s">
        <v>1</v>
      </c>
      <c r="D3" s="138" t="s">
        <v>2</v>
      </c>
      <c r="E3" s="138" t="s">
        <v>3</v>
      </c>
      <c r="F3" s="137" t="s">
        <v>4</v>
      </c>
      <c r="G3" s="138" t="s">
        <v>5</v>
      </c>
      <c r="H3" s="138" t="s">
        <v>6</v>
      </c>
      <c r="I3" s="138" t="s">
        <v>7</v>
      </c>
      <c r="J3" s="138" t="s">
        <v>8</v>
      </c>
      <c r="K3" s="137" t="s">
        <v>9</v>
      </c>
      <c r="L3" s="139" t="s">
        <v>10</v>
      </c>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row>
    <row r="4" spans="1:156" s="59" customFormat="1" ht="15" thickTop="1" x14ac:dyDescent="0.3">
      <c r="A4" s="122" t="s">
        <v>11</v>
      </c>
      <c r="B4" s="181">
        <v>439125</v>
      </c>
      <c r="C4" s="182">
        <v>290394</v>
      </c>
      <c r="D4" s="182">
        <v>393158</v>
      </c>
      <c r="E4" s="182">
        <v>289027</v>
      </c>
      <c r="F4" s="181">
        <v>972579</v>
      </c>
      <c r="G4" s="182">
        <v>272314</v>
      </c>
      <c r="H4" s="182">
        <v>257521</v>
      </c>
      <c r="I4" s="182">
        <v>257157</v>
      </c>
      <c r="J4" s="182">
        <v>256706</v>
      </c>
      <c r="K4" s="181">
        <v>1043698</v>
      </c>
      <c r="L4" s="183">
        <v>2455402</v>
      </c>
    </row>
    <row r="5" spans="1:156" s="44" customFormat="1" ht="15" customHeight="1" x14ac:dyDescent="0.3">
      <c r="A5" s="301" t="s">
        <v>87</v>
      </c>
      <c r="B5" s="163">
        <v>-8.5502311971678343E-3</v>
      </c>
      <c r="C5" s="164">
        <v>-2.3156100979839765E-3</v>
      </c>
      <c r="D5" s="164">
        <v>2.7826876528756566E-3</v>
      </c>
      <c r="E5" s="164">
        <v>5.296426815843586E-4</v>
      </c>
      <c r="F5" s="163">
        <v>5.8641432332416676E-4</v>
      </c>
      <c r="G5" s="164">
        <v>-4.3400206946226884E-3</v>
      </c>
      <c r="H5" s="164">
        <v>-4.6458954171063258E-3</v>
      </c>
      <c r="I5" s="164">
        <v>-1.3708205506582269E-3</v>
      </c>
      <c r="J5" s="164">
        <v>2.6106710203827168E-4</v>
      </c>
      <c r="K5" s="163">
        <v>-2.5564497554887216E-3</v>
      </c>
      <c r="L5" s="165">
        <v>-2.3938627404934154E-3</v>
      </c>
    </row>
    <row r="6" spans="1:156" s="198" customFormat="1" x14ac:dyDescent="0.3">
      <c r="A6" s="168" t="s">
        <v>16</v>
      </c>
      <c r="B6" s="195"/>
      <c r="C6" s="194"/>
      <c r="D6" s="194"/>
      <c r="E6" s="194"/>
      <c r="F6" s="196"/>
      <c r="G6" s="194"/>
      <c r="H6" s="194"/>
      <c r="I6" s="194"/>
      <c r="J6" s="194"/>
      <c r="K6" s="196"/>
      <c r="L6" s="197"/>
    </row>
    <row r="7" spans="1:156" s="302" customFormat="1" x14ac:dyDescent="0.3">
      <c r="A7" s="161" t="s">
        <v>104</v>
      </c>
      <c r="B7" s="190">
        <v>871110</v>
      </c>
      <c r="C7" s="191">
        <v>736980</v>
      </c>
      <c r="D7" s="191">
        <v>992060</v>
      </c>
      <c r="E7" s="191">
        <v>713683</v>
      </c>
      <c r="F7" s="190">
        <v>2442723</v>
      </c>
      <c r="G7" s="191">
        <v>747325</v>
      </c>
      <c r="H7" s="191">
        <v>723955</v>
      </c>
      <c r="I7" s="191">
        <v>699003</v>
      </c>
      <c r="J7" s="191">
        <v>715550</v>
      </c>
      <c r="K7" s="190">
        <v>2885833</v>
      </c>
      <c r="L7" s="192">
        <v>6199666</v>
      </c>
    </row>
    <row r="8" spans="1:156" s="44" customFormat="1" ht="15" customHeight="1" x14ac:dyDescent="0.3">
      <c r="A8" s="174" t="s">
        <v>87</v>
      </c>
      <c r="B8" s="163">
        <v>-1.3398418918612817E-2</v>
      </c>
      <c r="C8" s="164">
        <v>-7.9300443818644158E-3</v>
      </c>
      <c r="D8" s="164">
        <v>-3.6627240744516207E-3</v>
      </c>
      <c r="E8" s="164">
        <v>-6.6862726813428771E-3</v>
      </c>
      <c r="F8" s="163">
        <v>-5.8370454180088844E-3</v>
      </c>
      <c r="G8" s="164">
        <v>-3.3660110235527421E-3</v>
      </c>
      <c r="H8" s="164">
        <v>-5.934555121197017E-3</v>
      </c>
      <c r="I8" s="164">
        <v>-2.7620092475950119E-3</v>
      </c>
      <c r="J8" s="164">
        <v>-2.160092260622313E-3</v>
      </c>
      <c r="K8" s="163">
        <v>-3.5671322480356777E-3</v>
      </c>
      <c r="L8" s="165">
        <v>-5.8534334140078626E-3</v>
      </c>
    </row>
    <row r="9" spans="1:156" s="302" customFormat="1" x14ac:dyDescent="0.3">
      <c r="A9" s="161" t="s">
        <v>65</v>
      </c>
      <c r="B9" s="190">
        <v>2145906</v>
      </c>
      <c r="C9" s="191">
        <v>1626213</v>
      </c>
      <c r="D9" s="191">
        <v>1655422</v>
      </c>
      <c r="E9" s="191">
        <v>1407972</v>
      </c>
      <c r="F9" s="190">
        <v>4689607</v>
      </c>
      <c r="G9" s="191">
        <v>1428636</v>
      </c>
      <c r="H9" s="191">
        <v>1449723</v>
      </c>
      <c r="I9" s="191">
        <v>1306118</v>
      </c>
      <c r="J9" s="191">
        <v>1251804</v>
      </c>
      <c r="K9" s="190">
        <v>5436281</v>
      </c>
      <c r="L9" s="192">
        <v>12271794</v>
      </c>
    </row>
    <row r="10" spans="1:156" s="40" customFormat="1" x14ac:dyDescent="0.3">
      <c r="A10" s="172" t="s">
        <v>18</v>
      </c>
      <c r="B10" s="106">
        <v>0.40594042795909979</v>
      </c>
      <c r="C10" s="100">
        <v>0.45318786653408871</v>
      </c>
      <c r="D10" s="100">
        <v>0.59927921702139997</v>
      </c>
      <c r="E10" s="100">
        <v>0.50688721082521526</v>
      </c>
      <c r="F10" s="101">
        <v>0.52088010786404915</v>
      </c>
      <c r="G10" s="100">
        <v>0.52310385570572215</v>
      </c>
      <c r="H10" s="100">
        <v>0.49937470813389867</v>
      </c>
      <c r="I10" s="100">
        <v>0.5351759948182323</v>
      </c>
      <c r="J10" s="100">
        <v>0.57161504516681527</v>
      </c>
      <c r="K10" s="101">
        <v>0.53084691538204154</v>
      </c>
      <c r="L10" s="102">
        <v>0.5051963877490121</v>
      </c>
      <c r="M10" s="264"/>
      <c r="N10" s="264"/>
      <c r="O10" s="264"/>
      <c r="P10" s="264"/>
      <c r="Q10" s="264"/>
      <c r="R10" s="264"/>
      <c r="S10" s="264"/>
      <c r="T10" s="264"/>
      <c r="U10" s="264"/>
      <c r="V10" s="264"/>
      <c r="W10" s="264"/>
      <c r="X10" s="264"/>
      <c r="Y10" s="264"/>
      <c r="Z10" s="264"/>
      <c r="AA10" s="264"/>
      <c r="AB10" s="264"/>
      <c r="AC10" s="264"/>
      <c r="AD10" s="264"/>
      <c r="AE10" s="264"/>
      <c r="AF10" s="264"/>
      <c r="AG10" s="264"/>
      <c r="AH10" s="264"/>
      <c r="AI10" s="264"/>
      <c r="AJ10" s="264"/>
      <c r="AK10" s="264"/>
      <c r="AL10" s="264"/>
      <c r="AM10" s="264"/>
      <c r="AN10" s="264"/>
      <c r="AO10" s="264"/>
      <c r="AP10" s="264"/>
      <c r="AQ10" s="264"/>
      <c r="AR10" s="264"/>
      <c r="AS10" s="264"/>
      <c r="AT10" s="264"/>
      <c r="AU10" s="264"/>
      <c r="AV10" s="264"/>
      <c r="AW10" s="264"/>
      <c r="AX10" s="264"/>
      <c r="AY10" s="264"/>
      <c r="AZ10" s="264"/>
      <c r="BA10" s="264"/>
      <c r="BB10" s="264"/>
      <c r="BC10" s="264"/>
      <c r="BD10" s="264"/>
      <c r="BE10" s="264"/>
      <c r="BF10" s="264"/>
      <c r="BG10" s="264"/>
      <c r="BH10" s="264"/>
      <c r="BI10" s="264"/>
      <c r="BJ10" s="264"/>
      <c r="BK10" s="264"/>
      <c r="BL10" s="264"/>
      <c r="BM10" s="264"/>
      <c r="BN10" s="264"/>
      <c r="BO10" s="264"/>
      <c r="BP10" s="264"/>
      <c r="BQ10" s="264"/>
      <c r="BR10" s="264"/>
      <c r="BS10" s="264"/>
      <c r="BT10" s="264"/>
      <c r="BU10" s="264"/>
      <c r="BV10" s="264"/>
      <c r="BW10" s="264"/>
      <c r="BX10" s="264"/>
      <c r="BY10" s="264"/>
      <c r="BZ10" s="264"/>
      <c r="CA10" s="264"/>
      <c r="CB10" s="264"/>
      <c r="CC10" s="264"/>
      <c r="CD10" s="264"/>
      <c r="CE10" s="264"/>
      <c r="CF10" s="264"/>
      <c r="CG10" s="264"/>
      <c r="CH10" s="264"/>
      <c r="CI10" s="264"/>
      <c r="CJ10" s="264"/>
      <c r="CK10" s="264"/>
      <c r="CL10" s="264"/>
      <c r="CM10" s="264"/>
      <c r="CN10" s="264"/>
      <c r="CO10" s="264"/>
      <c r="CP10" s="264"/>
      <c r="CQ10" s="264"/>
      <c r="CR10" s="264"/>
      <c r="CS10" s="264"/>
      <c r="CT10" s="264"/>
      <c r="CU10" s="264"/>
      <c r="CV10" s="264"/>
      <c r="CW10" s="264"/>
      <c r="CX10" s="264"/>
      <c r="CY10" s="264"/>
      <c r="CZ10" s="264"/>
      <c r="DA10" s="264"/>
      <c r="DB10" s="264"/>
      <c r="DC10" s="264"/>
      <c r="DD10" s="264"/>
      <c r="DE10" s="264"/>
      <c r="DF10" s="264"/>
      <c r="DG10" s="264"/>
      <c r="DH10" s="264"/>
      <c r="DI10" s="264"/>
      <c r="DJ10" s="264"/>
      <c r="DK10" s="264"/>
      <c r="DL10" s="264"/>
      <c r="DM10" s="264"/>
      <c r="DN10" s="264"/>
      <c r="DO10" s="264"/>
      <c r="DP10" s="264"/>
      <c r="DQ10" s="264"/>
      <c r="DR10" s="264"/>
      <c r="DS10" s="264"/>
      <c r="DT10" s="264"/>
      <c r="DU10" s="264"/>
      <c r="DV10" s="264"/>
      <c r="DW10" s="264"/>
      <c r="DX10" s="264"/>
      <c r="DY10" s="264"/>
      <c r="DZ10" s="264"/>
      <c r="EA10" s="264"/>
      <c r="EB10" s="264"/>
      <c r="EC10" s="264"/>
      <c r="ED10" s="264"/>
      <c r="EE10" s="264"/>
      <c r="EF10" s="264"/>
      <c r="EG10" s="264"/>
      <c r="EH10" s="264"/>
      <c r="EI10" s="264"/>
      <c r="EJ10" s="264"/>
      <c r="EK10" s="264"/>
      <c r="EL10" s="264"/>
      <c r="EM10" s="264"/>
      <c r="EN10" s="264"/>
      <c r="EO10" s="264"/>
      <c r="EP10" s="264"/>
      <c r="EQ10" s="264"/>
      <c r="ER10" s="264"/>
      <c r="ES10" s="264"/>
      <c r="ET10" s="264"/>
      <c r="EU10" s="264"/>
      <c r="EV10" s="264"/>
      <c r="EW10" s="264"/>
      <c r="EX10" s="264"/>
      <c r="EY10" s="264"/>
      <c r="EZ10" s="264"/>
    </row>
    <row r="11" spans="1:156" s="44" customFormat="1" ht="15" customHeight="1" thickBot="1" x14ac:dyDescent="0.35">
      <c r="A11" s="174" t="s">
        <v>87</v>
      </c>
      <c r="B11" s="175">
        <v>-0.20595720409001927</v>
      </c>
      <c r="C11" s="176">
        <v>-0.3812133465911316</v>
      </c>
      <c r="D11" s="176">
        <v>-0.57207829786000275</v>
      </c>
      <c r="E11" s="176">
        <v>-0.41127891747847656</v>
      </c>
      <c r="F11" s="175">
        <v>-0.41198921359508489</v>
      </c>
      <c r="G11" s="176">
        <v>-0.48961442942778177</v>
      </c>
      <c r="H11" s="176">
        <v>-0.36252918661013211</v>
      </c>
      <c r="I11" s="176">
        <v>-0.28240051817676459</v>
      </c>
      <c r="J11" s="176">
        <v>-0.23849548331847359</v>
      </c>
      <c r="K11" s="175">
        <v>-0.31530846179584415</v>
      </c>
      <c r="L11" s="177">
        <v>-0.38036122509878822</v>
      </c>
    </row>
    <row r="12" spans="1:156" s="59" customFormat="1" ht="15" customHeight="1" thickTop="1" x14ac:dyDescent="0.3">
      <c r="A12" s="338" t="s">
        <v>159</v>
      </c>
      <c r="B12" s="339">
        <v>420</v>
      </c>
      <c r="C12" s="340">
        <v>425</v>
      </c>
      <c r="D12" s="340">
        <v>592</v>
      </c>
      <c r="E12" s="340">
        <v>497</v>
      </c>
      <c r="F12" s="339">
        <v>514</v>
      </c>
      <c r="G12" s="340">
        <v>506</v>
      </c>
      <c r="H12" s="340">
        <v>460</v>
      </c>
      <c r="I12" s="340">
        <v>501</v>
      </c>
      <c r="J12" s="340">
        <v>529</v>
      </c>
      <c r="K12" s="339">
        <v>499</v>
      </c>
      <c r="L12" s="341">
        <v>491</v>
      </c>
    </row>
    <row r="13" spans="1:156" s="68" customFormat="1" ht="15" customHeight="1" x14ac:dyDescent="0.3">
      <c r="A13" s="66"/>
      <c r="B13" s="67"/>
      <c r="C13" s="67"/>
      <c r="D13" s="67"/>
      <c r="E13" s="67"/>
      <c r="F13" s="67"/>
      <c r="G13" s="67"/>
      <c r="H13" s="67"/>
      <c r="I13" s="67"/>
      <c r="J13" s="67"/>
      <c r="K13" s="67"/>
      <c r="L13" s="67"/>
    </row>
    <row r="14" spans="1:156" ht="15" customHeight="1" x14ac:dyDescent="0.3">
      <c r="A14" s="347" t="s">
        <v>166</v>
      </c>
      <c r="B14" s="347"/>
      <c r="C14" s="347"/>
      <c r="D14" s="347"/>
      <c r="E14" s="347"/>
      <c r="F14" s="347"/>
      <c r="G14" s="347"/>
      <c r="H14" s="347"/>
      <c r="I14" s="347"/>
      <c r="J14" s="347"/>
      <c r="K14" s="347"/>
      <c r="L14" s="347"/>
    </row>
    <row r="15" spans="1:156" x14ac:dyDescent="0.3">
      <c r="A15" s="347" t="s">
        <v>167</v>
      </c>
      <c r="B15" s="347"/>
      <c r="C15" s="347"/>
      <c r="D15" s="347"/>
      <c r="E15" s="347"/>
      <c r="F15" s="347"/>
      <c r="G15" s="347"/>
      <c r="H15" s="347"/>
      <c r="I15" s="347"/>
      <c r="J15" s="347"/>
      <c r="K15" s="347"/>
      <c r="L15" s="347"/>
    </row>
    <row r="16" spans="1:156" x14ac:dyDescent="0.3">
      <c r="A16" s="347" t="s">
        <v>168</v>
      </c>
      <c r="B16" s="347"/>
      <c r="C16" s="347"/>
      <c r="D16" s="347"/>
      <c r="E16" s="347"/>
      <c r="F16" s="347"/>
      <c r="G16" s="347"/>
      <c r="H16" s="347"/>
      <c r="I16" s="347"/>
      <c r="J16" s="347"/>
      <c r="K16" s="347"/>
      <c r="L16" s="347"/>
    </row>
    <row r="17" spans="1:12" ht="14.4" customHeight="1" x14ac:dyDescent="0.3">
      <c r="A17" s="348" t="s">
        <v>169</v>
      </c>
      <c r="B17" s="348"/>
      <c r="C17" s="348"/>
      <c r="D17" s="348"/>
      <c r="E17" s="348"/>
      <c r="F17" s="348"/>
      <c r="G17" s="348"/>
      <c r="H17" s="348"/>
      <c r="I17" s="348"/>
      <c r="J17" s="348"/>
      <c r="K17" s="348"/>
      <c r="L17" s="348"/>
    </row>
  </sheetData>
  <mergeCells count="5">
    <mergeCell ref="A1:L1"/>
    <mergeCell ref="A14:L14"/>
    <mergeCell ref="A15:L15"/>
    <mergeCell ref="A16:L16"/>
    <mergeCell ref="A17:L17"/>
  </mergeCells>
  <pageMargins left="0.7" right="0.7" top="0.75" bottom="0.75" header="0.3" footer="0.3"/>
  <pageSetup paperSize="9" scale="4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BF519-9DDE-4DD5-B907-D0853AF978E8}">
  <sheetPr>
    <tabColor theme="4"/>
  </sheetPr>
  <dimension ref="A1:EZ38"/>
  <sheetViews>
    <sheetView showGridLines="0" zoomScaleNormal="100" workbookViewId="0">
      <selection activeCell="A29" sqref="A29"/>
    </sheetView>
  </sheetViews>
  <sheetFormatPr baseColWidth="10" defaultRowHeight="14.4" x14ac:dyDescent="0.3"/>
  <cols>
    <col min="1" max="1" width="49" customWidth="1"/>
    <col min="2" max="12" width="12.6640625" customWidth="1"/>
    <col min="13" max="13" width="12.88671875" customWidth="1"/>
  </cols>
  <sheetData>
    <row r="1" spans="1:42" x14ac:dyDescent="0.3">
      <c r="A1" s="346" t="s">
        <v>369</v>
      </c>
      <c r="B1" s="346"/>
      <c r="C1" s="346"/>
      <c r="D1" s="346"/>
      <c r="E1" s="346"/>
      <c r="F1" s="346"/>
      <c r="G1" s="346"/>
      <c r="H1" s="346"/>
      <c r="I1" s="346"/>
      <c r="J1" s="346"/>
      <c r="K1" s="346"/>
      <c r="L1" s="346"/>
    </row>
    <row r="2" spans="1:42" x14ac:dyDescent="0.3">
      <c r="A2" s="22"/>
      <c r="B2" s="22"/>
      <c r="C2" s="22"/>
      <c r="D2" s="22"/>
      <c r="E2" s="22"/>
      <c r="F2" s="22"/>
      <c r="G2" s="22"/>
      <c r="H2" s="22"/>
      <c r="I2" s="22"/>
      <c r="J2" s="22"/>
      <c r="K2" s="22"/>
      <c r="L2" s="22"/>
    </row>
    <row r="3" spans="1:42" ht="29.4" thickBot="1" x14ac:dyDescent="0.35">
      <c r="A3" s="109"/>
      <c r="B3" s="137" t="s">
        <v>0</v>
      </c>
      <c r="C3" s="138" t="s">
        <v>1</v>
      </c>
      <c r="D3" s="138" t="s">
        <v>2</v>
      </c>
      <c r="E3" s="138" t="s">
        <v>3</v>
      </c>
      <c r="F3" s="137" t="s">
        <v>4</v>
      </c>
      <c r="G3" s="138" t="s">
        <v>5</v>
      </c>
      <c r="H3" s="138" t="s">
        <v>6</v>
      </c>
      <c r="I3" s="138" t="s">
        <v>7</v>
      </c>
      <c r="J3" s="138" t="s">
        <v>8</v>
      </c>
      <c r="K3" s="137" t="s">
        <v>9</v>
      </c>
      <c r="L3" s="139" t="s">
        <v>10</v>
      </c>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row>
    <row r="4" spans="1:42" s="59" customFormat="1" ht="15" thickTop="1" x14ac:dyDescent="0.3">
      <c r="A4" s="122" t="s">
        <v>11</v>
      </c>
      <c r="B4" s="181">
        <v>439125</v>
      </c>
      <c r="C4" s="182">
        <v>290394</v>
      </c>
      <c r="D4" s="182">
        <v>393158</v>
      </c>
      <c r="E4" s="182">
        <v>289027</v>
      </c>
      <c r="F4" s="181">
        <v>972579</v>
      </c>
      <c r="G4" s="182">
        <v>272314</v>
      </c>
      <c r="H4" s="182">
        <v>257521</v>
      </c>
      <c r="I4" s="182">
        <v>257157</v>
      </c>
      <c r="J4" s="182">
        <v>256706</v>
      </c>
      <c r="K4" s="181">
        <v>1043698</v>
      </c>
      <c r="L4" s="183">
        <v>2455402</v>
      </c>
    </row>
    <row r="5" spans="1:42" s="37" customFormat="1" x14ac:dyDescent="0.3">
      <c r="A5" s="160" t="s">
        <v>107</v>
      </c>
      <c r="B5" s="272"/>
      <c r="C5" s="271"/>
      <c r="D5" s="271"/>
      <c r="E5" s="271"/>
      <c r="F5" s="272"/>
      <c r="G5" s="271"/>
      <c r="H5" s="271"/>
      <c r="I5" s="271"/>
      <c r="J5" s="271"/>
      <c r="K5" s="272"/>
      <c r="L5" s="273"/>
    </row>
    <row r="6" spans="1:42" s="37" customFormat="1" x14ac:dyDescent="0.3">
      <c r="A6" s="211" t="s">
        <v>12</v>
      </c>
      <c r="B6" s="106">
        <v>0.34700142328494166</v>
      </c>
      <c r="C6" s="107">
        <v>0.23003918813749596</v>
      </c>
      <c r="D6" s="107">
        <v>0.19010931991718341</v>
      </c>
      <c r="E6" s="107">
        <v>0.23496074761181482</v>
      </c>
      <c r="F6" s="106">
        <v>0.21536039745871544</v>
      </c>
      <c r="G6" s="107">
        <v>0.20094449789581145</v>
      </c>
      <c r="H6" s="107">
        <v>0.19089316987740806</v>
      </c>
      <c r="I6" s="107">
        <v>0.23209556807708909</v>
      </c>
      <c r="J6" s="107">
        <v>0.19100449541498835</v>
      </c>
      <c r="K6" s="106">
        <v>0.20369493857418525</v>
      </c>
      <c r="L6" s="108">
        <v>0.23394458422694125</v>
      </c>
      <c r="M6" s="55"/>
    </row>
    <row r="7" spans="1:42" ht="13.95" customHeight="1" x14ac:dyDescent="0.3">
      <c r="A7" s="279"/>
      <c r="B7" s="290">
        <v>152377</v>
      </c>
      <c r="C7" s="284">
        <v>66802</v>
      </c>
      <c r="D7" s="284">
        <v>74743</v>
      </c>
      <c r="E7" s="284">
        <v>67910</v>
      </c>
      <c r="F7" s="290">
        <v>209455</v>
      </c>
      <c r="G7" s="284">
        <v>54720</v>
      </c>
      <c r="H7" s="284">
        <v>49159</v>
      </c>
      <c r="I7" s="284">
        <v>59685</v>
      </c>
      <c r="J7" s="284">
        <v>49032</v>
      </c>
      <c r="K7" s="290">
        <v>212596</v>
      </c>
      <c r="L7" s="287">
        <v>574428</v>
      </c>
    </row>
    <row r="8" spans="1:42" x14ac:dyDescent="0.3">
      <c r="A8" s="211" t="s">
        <v>15</v>
      </c>
      <c r="B8" s="106">
        <v>0.38556675206376317</v>
      </c>
      <c r="C8" s="107">
        <v>0.52423259433734859</v>
      </c>
      <c r="D8" s="107">
        <v>0.51292355745018547</v>
      </c>
      <c r="E8" s="107">
        <v>0.51432219135236501</v>
      </c>
      <c r="F8" s="106">
        <v>0.51671586575486417</v>
      </c>
      <c r="G8" s="107">
        <v>0.59215464500539816</v>
      </c>
      <c r="H8" s="107">
        <v>0.59236334124207346</v>
      </c>
      <c r="I8" s="107">
        <v>0.56285070987762342</v>
      </c>
      <c r="J8" s="107">
        <v>0.57649996494043765</v>
      </c>
      <c r="K8" s="106">
        <v>0.58113553920770189</v>
      </c>
      <c r="L8" s="108">
        <v>0.52064346286270025</v>
      </c>
    </row>
    <row r="9" spans="1:42" ht="13.95" customHeight="1" x14ac:dyDescent="0.3">
      <c r="A9" s="279"/>
      <c r="B9" s="290">
        <v>169312</v>
      </c>
      <c r="C9" s="284">
        <v>152234</v>
      </c>
      <c r="D9" s="284">
        <v>201660</v>
      </c>
      <c r="E9" s="284">
        <v>148653</v>
      </c>
      <c r="F9" s="290">
        <v>502547</v>
      </c>
      <c r="G9" s="284">
        <v>161252</v>
      </c>
      <c r="H9" s="284">
        <v>152546</v>
      </c>
      <c r="I9" s="284">
        <v>144741</v>
      </c>
      <c r="J9" s="284">
        <v>147991</v>
      </c>
      <c r="K9" s="290">
        <v>606530</v>
      </c>
      <c r="L9" s="287">
        <v>1278389</v>
      </c>
    </row>
    <row r="10" spans="1:42" x14ac:dyDescent="0.3">
      <c r="A10" s="211" t="s">
        <v>42</v>
      </c>
      <c r="B10" s="106">
        <v>0.26656191289496156</v>
      </c>
      <c r="C10" s="107">
        <v>0.24473646149713837</v>
      </c>
      <c r="D10" s="107">
        <v>0.29624222322832044</v>
      </c>
      <c r="E10" s="107">
        <v>0.24989360855560208</v>
      </c>
      <c r="F10" s="106">
        <v>0.26708987136263479</v>
      </c>
      <c r="G10" s="107">
        <v>0.2063243167813627</v>
      </c>
      <c r="H10" s="107">
        <v>0.21613771304087823</v>
      </c>
      <c r="I10" s="107">
        <v>0.20436931524321719</v>
      </c>
      <c r="J10" s="107">
        <v>0.23200470577236215</v>
      </c>
      <c r="K10" s="106">
        <v>0.21458027130453444</v>
      </c>
      <c r="L10" s="108">
        <v>0.24467561727163209</v>
      </c>
    </row>
    <row r="11" spans="1:42" ht="13.95" customHeight="1" thickBot="1" x14ac:dyDescent="0.35">
      <c r="A11" s="279"/>
      <c r="B11" s="290">
        <v>117054</v>
      </c>
      <c r="C11" s="284">
        <v>71070</v>
      </c>
      <c r="D11" s="284">
        <v>116470</v>
      </c>
      <c r="E11" s="284">
        <v>72226</v>
      </c>
      <c r="F11" s="290">
        <v>259766</v>
      </c>
      <c r="G11" s="284">
        <v>56185</v>
      </c>
      <c r="H11" s="284">
        <v>55660</v>
      </c>
      <c r="I11" s="284">
        <v>52555</v>
      </c>
      <c r="J11" s="284">
        <v>59557</v>
      </c>
      <c r="K11" s="290">
        <v>223957</v>
      </c>
      <c r="L11" s="287">
        <v>600777</v>
      </c>
    </row>
    <row r="12" spans="1:42" s="198" customFormat="1" ht="15" thickTop="1" x14ac:dyDescent="0.3">
      <c r="A12" s="297" t="s">
        <v>132</v>
      </c>
      <c r="B12" s="298"/>
      <c r="C12" s="299"/>
      <c r="D12" s="299"/>
      <c r="E12" s="299"/>
      <c r="F12" s="298"/>
      <c r="G12" s="299"/>
      <c r="H12" s="299"/>
      <c r="I12" s="299"/>
      <c r="J12" s="299"/>
      <c r="K12" s="298"/>
      <c r="L12" s="300"/>
    </row>
    <row r="13" spans="1:42" s="198" customFormat="1" ht="15" customHeight="1" x14ac:dyDescent="0.3">
      <c r="A13" s="169" t="s">
        <v>103</v>
      </c>
      <c r="B13" s="190">
        <v>311379</v>
      </c>
      <c r="C13" s="191">
        <v>323249</v>
      </c>
      <c r="D13" s="191">
        <v>444601</v>
      </c>
      <c r="E13" s="191">
        <v>312820</v>
      </c>
      <c r="F13" s="190">
        <v>1080670</v>
      </c>
      <c r="G13" s="191">
        <v>349646</v>
      </c>
      <c r="H13" s="191">
        <v>342166</v>
      </c>
      <c r="I13" s="191">
        <v>327640</v>
      </c>
      <c r="J13" s="191">
        <v>339850</v>
      </c>
      <c r="K13" s="190">
        <v>1359302</v>
      </c>
      <c r="L13" s="192">
        <v>2751351</v>
      </c>
    </row>
    <row r="14" spans="1:42" s="114" customFormat="1" x14ac:dyDescent="0.3">
      <c r="A14" s="110" t="s">
        <v>97</v>
      </c>
      <c r="B14" s="106">
        <v>0.14671509639378377</v>
      </c>
      <c r="C14" s="107">
        <v>0.14495636490754804</v>
      </c>
      <c r="D14" s="107">
        <v>0.1478944041961219</v>
      </c>
      <c r="E14" s="107">
        <v>0.14688638833834153</v>
      </c>
      <c r="F14" s="106">
        <v>0.14672379172180222</v>
      </c>
      <c r="G14" s="107">
        <v>0.14165470218449516</v>
      </c>
      <c r="H14" s="107">
        <v>0.13869291513475915</v>
      </c>
      <c r="I14" s="107">
        <v>0.14619704553778537</v>
      </c>
      <c r="J14" s="107">
        <v>0.14579961747829925</v>
      </c>
      <c r="K14" s="106">
        <v>0.14304032510803338</v>
      </c>
      <c r="L14" s="108">
        <v>0.14490299492867323</v>
      </c>
      <c r="M14" s="113"/>
      <c r="N14" s="113"/>
      <c r="O14" s="113"/>
      <c r="P14" s="113"/>
      <c r="Q14" s="113"/>
      <c r="R14" s="113"/>
      <c r="S14" s="113"/>
      <c r="T14" s="113"/>
      <c r="U14" s="113"/>
      <c r="V14" s="113"/>
      <c r="W14" s="113"/>
      <c r="X14" s="113"/>
      <c r="Y14" s="113"/>
      <c r="Z14" s="113"/>
      <c r="AA14" s="113"/>
      <c r="AB14" s="113"/>
      <c r="AC14" s="113"/>
      <c r="AD14" s="113"/>
      <c r="AE14" s="113"/>
      <c r="AF14" s="113"/>
      <c r="AG14" s="113"/>
      <c r="AH14" s="113"/>
      <c r="AI14" s="113"/>
      <c r="AJ14" s="113"/>
      <c r="AK14" s="113"/>
      <c r="AL14" s="113"/>
      <c r="AM14" s="113"/>
      <c r="AN14" s="113"/>
      <c r="AO14" s="113"/>
      <c r="AP14" s="113"/>
    </row>
    <row r="15" spans="1:42" s="52" customFormat="1" x14ac:dyDescent="0.3">
      <c r="A15" s="293"/>
      <c r="B15" s="290">
        <v>45684</v>
      </c>
      <c r="C15" s="284">
        <v>46857</v>
      </c>
      <c r="D15" s="284">
        <v>65754</v>
      </c>
      <c r="E15" s="284">
        <v>45949</v>
      </c>
      <c r="F15" s="290">
        <v>158560</v>
      </c>
      <c r="G15" s="284">
        <v>49529</v>
      </c>
      <c r="H15" s="284">
        <v>47456</v>
      </c>
      <c r="I15" s="284">
        <v>47900</v>
      </c>
      <c r="J15" s="284">
        <v>49550</v>
      </c>
      <c r="K15" s="290">
        <v>194435</v>
      </c>
      <c r="L15" s="287">
        <v>398679</v>
      </c>
    </row>
    <row r="16" spans="1:42" s="114" customFormat="1" x14ac:dyDescent="0.3">
      <c r="A16" s="110" t="s">
        <v>98</v>
      </c>
      <c r="B16" s="106">
        <v>0.14565208315268532</v>
      </c>
      <c r="C16" s="107">
        <v>0.15043201989797339</v>
      </c>
      <c r="D16" s="107">
        <v>0.14900551280811333</v>
      </c>
      <c r="E16" s="107">
        <v>0.14802122626430536</v>
      </c>
      <c r="F16" s="106">
        <v>0.14914728825635948</v>
      </c>
      <c r="G16" s="107">
        <v>0.14349370506169096</v>
      </c>
      <c r="H16" s="107">
        <v>0.1442516205584424</v>
      </c>
      <c r="I16" s="107">
        <v>0.14728665608594799</v>
      </c>
      <c r="J16" s="107">
        <v>0.14855965867294393</v>
      </c>
      <c r="K16" s="106">
        <v>0.1458653043988753</v>
      </c>
      <c r="L16" s="108">
        <v>0.14713026436830487</v>
      </c>
      <c r="M16" s="113"/>
      <c r="N16" s="113"/>
      <c r="O16" s="113"/>
      <c r="P16" s="113"/>
      <c r="Q16" s="113"/>
      <c r="R16" s="113"/>
      <c r="S16" s="113"/>
      <c r="T16" s="113"/>
      <c r="U16" s="113"/>
      <c r="V16" s="113"/>
      <c r="W16" s="113"/>
      <c r="X16" s="113"/>
      <c r="Y16" s="113"/>
      <c r="Z16" s="113"/>
      <c r="AA16" s="113"/>
      <c r="AB16" s="113"/>
      <c r="AC16" s="113"/>
      <c r="AD16" s="113"/>
      <c r="AE16" s="113"/>
      <c r="AF16" s="113"/>
      <c r="AG16" s="113"/>
      <c r="AH16" s="113"/>
      <c r="AI16" s="113"/>
      <c r="AJ16" s="113"/>
      <c r="AK16" s="113"/>
      <c r="AL16" s="113"/>
      <c r="AM16" s="113"/>
      <c r="AN16" s="113"/>
      <c r="AO16" s="113"/>
      <c r="AP16" s="113"/>
    </row>
    <row r="17" spans="1:156" s="52" customFormat="1" x14ac:dyDescent="0.3">
      <c r="A17" s="293"/>
      <c r="B17" s="290">
        <v>45353</v>
      </c>
      <c r="C17" s="284">
        <v>48627</v>
      </c>
      <c r="D17" s="284">
        <v>66248</v>
      </c>
      <c r="E17" s="284">
        <v>46304</v>
      </c>
      <c r="F17" s="290">
        <v>161179</v>
      </c>
      <c r="G17" s="284">
        <v>50172</v>
      </c>
      <c r="H17" s="284">
        <v>49358</v>
      </c>
      <c r="I17" s="284">
        <v>48257</v>
      </c>
      <c r="J17" s="284">
        <v>50488</v>
      </c>
      <c r="K17" s="290">
        <v>198275</v>
      </c>
      <c r="L17" s="287">
        <v>404807</v>
      </c>
    </row>
    <row r="18" spans="1:156" s="114" customFormat="1" x14ac:dyDescent="0.3">
      <c r="A18" s="110" t="s">
        <v>99</v>
      </c>
      <c r="B18" s="106">
        <v>0.30220085490672138</v>
      </c>
      <c r="C18" s="107">
        <v>0.32213247372768361</v>
      </c>
      <c r="D18" s="107">
        <v>0.31176718001084119</v>
      </c>
      <c r="E18" s="107">
        <v>0.31915478549964837</v>
      </c>
      <c r="F18" s="106">
        <v>0.31700611657582795</v>
      </c>
      <c r="G18" s="107">
        <v>0.32435949503211819</v>
      </c>
      <c r="H18" s="107">
        <v>0.32731188955068591</v>
      </c>
      <c r="I18" s="107">
        <v>0.32374252228055184</v>
      </c>
      <c r="J18" s="107">
        <v>0.32295718699426218</v>
      </c>
      <c r="K18" s="106">
        <v>0.32460336260816214</v>
      </c>
      <c r="L18" s="108">
        <v>0.31908397002054628</v>
      </c>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113"/>
      <c r="AO18" s="113"/>
      <c r="AP18" s="113"/>
    </row>
    <row r="19" spans="1:156" s="52" customFormat="1" x14ac:dyDescent="0.3">
      <c r="A19" s="293"/>
      <c r="B19" s="290">
        <v>94099</v>
      </c>
      <c r="C19" s="284">
        <v>104129</v>
      </c>
      <c r="D19" s="284">
        <v>138612</v>
      </c>
      <c r="E19" s="284">
        <v>99838</v>
      </c>
      <c r="F19" s="290">
        <v>342579</v>
      </c>
      <c r="G19" s="284">
        <v>113411</v>
      </c>
      <c r="H19" s="284">
        <v>111995</v>
      </c>
      <c r="I19" s="284">
        <v>106071</v>
      </c>
      <c r="J19" s="284">
        <v>109757</v>
      </c>
      <c r="K19" s="290">
        <v>441234</v>
      </c>
      <c r="L19" s="287">
        <v>877912</v>
      </c>
    </row>
    <row r="20" spans="1:156" s="114" customFormat="1" x14ac:dyDescent="0.3">
      <c r="A20" s="110" t="s">
        <v>100</v>
      </c>
      <c r="B20" s="106">
        <v>0.20856255559944634</v>
      </c>
      <c r="C20" s="107">
        <v>0.2068807637455955</v>
      </c>
      <c r="D20" s="107">
        <v>0.19619613990971679</v>
      </c>
      <c r="E20" s="107">
        <v>0.20204590499328687</v>
      </c>
      <c r="F20" s="106">
        <v>0.20108543773769977</v>
      </c>
      <c r="G20" s="107">
        <v>0.21322709254503125</v>
      </c>
      <c r="H20" s="107">
        <v>0.21435502066248546</v>
      </c>
      <c r="I20" s="107">
        <v>0.20825601269686242</v>
      </c>
      <c r="J20" s="107">
        <v>0.20250110342798294</v>
      </c>
      <c r="K20" s="106">
        <v>0.20963111950103802</v>
      </c>
      <c r="L20" s="108">
        <v>0.20615363143415727</v>
      </c>
      <c r="M20" s="113"/>
      <c r="N20" s="113"/>
      <c r="O20" s="113"/>
      <c r="P20" s="113"/>
      <c r="Q20" s="113"/>
      <c r="R20" s="113"/>
      <c r="S20" s="113"/>
      <c r="T20" s="113"/>
      <c r="U20" s="113"/>
      <c r="V20" s="113"/>
      <c r="W20" s="113"/>
      <c r="X20" s="113"/>
      <c r="Y20" s="113"/>
      <c r="Z20" s="113"/>
      <c r="AA20" s="113"/>
      <c r="AB20" s="113"/>
      <c r="AC20" s="113"/>
      <c r="AD20" s="113"/>
      <c r="AE20" s="113"/>
      <c r="AF20" s="113"/>
      <c r="AG20" s="113"/>
      <c r="AH20" s="113"/>
      <c r="AI20" s="113"/>
      <c r="AJ20" s="113"/>
      <c r="AK20" s="113"/>
      <c r="AL20" s="113"/>
      <c r="AM20" s="113"/>
      <c r="AN20" s="113"/>
      <c r="AO20" s="113"/>
      <c r="AP20" s="113"/>
    </row>
    <row r="21" spans="1:156" s="52" customFormat="1" x14ac:dyDescent="0.3">
      <c r="A21" s="293"/>
      <c r="B21" s="290">
        <v>64942</v>
      </c>
      <c r="C21" s="284">
        <v>66874</v>
      </c>
      <c r="D21" s="284">
        <v>87229</v>
      </c>
      <c r="E21" s="284">
        <v>63204</v>
      </c>
      <c r="F21" s="290">
        <v>217307</v>
      </c>
      <c r="G21" s="284">
        <v>74554</v>
      </c>
      <c r="H21" s="284">
        <v>73345</v>
      </c>
      <c r="I21" s="284">
        <v>68233</v>
      </c>
      <c r="J21" s="284">
        <v>68820</v>
      </c>
      <c r="K21" s="290">
        <v>284952</v>
      </c>
      <c r="L21" s="287">
        <v>567201</v>
      </c>
    </row>
    <row r="22" spans="1:156" s="114" customFormat="1" x14ac:dyDescent="0.3">
      <c r="A22" s="110" t="s">
        <v>101</v>
      </c>
      <c r="B22" s="106">
        <v>9.3930547660567992E-2</v>
      </c>
      <c r="C22" s="107">
        <v>8.9045905787798266E-2</v>
      </c>
      <c r="D22" s="107">
        <v>8.894491915222863E-2</v>
      </c>
      <c r="E22" s="107">
        <v>8.899367048142702E-2</v>
      </c>
      <c r="F22" s="106">
        <v>8.8989238157809514E-2</v>
      </c>
      <c r="G22" s="107">
        <v>9.2393449374510217E-2</v>
      </c>
      <c r="H22" s="107">
        <v>9.1671878561867634E-2</v>
      </c>
      <c r="I22" s="107">
        <v>8.88871932608961E-2</v>
      </c>
      <c r="J22" s="107">
        <v>8.8380167721053407E-2</v>
      </c>
      <c r="K22" s="106">
        <v>9.0363289394115504E-2</v>
      </c>
      <c r="L22" s="108">
        <v>9.0227310146906006E-2</v>
      </c>
      <c r="M22" s="113"/>
      <c r="N22" s="113"/>
      <c r="O22" s="113"/>
      <c r="P22" s="113"/>
      <c r="Q22" s="113"/>
      <c r="R22" s="113"/>
      <c r="S22" s="113"/>
      <c r="T22" s="113"/>
      <c r="U22" s="113"/>
      <c r="V22" s="113"/>
      <c r="W22" s="113"/>
      <c r="X22" s="113"/>
      <c r="Y22" s="113"/>
      <c r="Z22" s="113"/>
      <c r="AA22" s="113"/>
      <c r="AB22" s="113"/>
      <c r="AC22" s="113"/>
      <c r="AD22" s="113"/>
      <c r="AE22" s="113"/>
      <c r="AF22" s="113"/>
      <c r="AG22" s="113"/>
      <c r="AH22" s="113"/>
      <c r="AI22" s="113"/>
      <c r="AJ22" s="113"/>
      <c r="AK22" s="113"/>
      <c r="AL22" s="113"/>
      <c r="AM22" s="113"/>
      <c r="AN22" s="113"/>
      <c r="AO22" s="113"/>
      <c r="AP22" s="113"/>
    </row>
    <row r="23" spans="1:156" s="52" customFormat="1" x14ac:dyDescent="0.3">
      <c r="A23" s="293"/>
      <c r="B23" s="290">
        <v>29248</v>
      </c>
      <c r="C23" s="284">
        <v>28784</v>
      </c>
      <c r="D23" s="284">
        <v>39545</v>
      </c>
      <c r="E23" s="284">
        <v>27839</v>
      </c>
      <c r="F23" s="290">
        <v>96168</v>
      </c>
      <c r="G23" s="284">
        <v>32305</v>
      </c>
      <c r="H23" s="284">
        <v>31367</v>
      </c>
      <c r="I23" s="284">
        <v>29123</v>
      </c>
      <c r="J23" s="284">
        <v>30036</v>
      </c>
      <c r="K23" s="290">
        <v>122831</v>
      </c>
      <c r="L23" s="287">
        <v>248247</v>
      </c>
    </row>
    <row r="24" spans="1:156" s="114" customFormat="1" x14ac:dyDescent="0.3">
      <c r="A24" s="110" t="s">
        <v>106</v>
      </c>
      <c r="B24" s="106">
        <v>9.450540980605629E-2</v>
      </c>
      <c r="C24" s="107">
        <v>8.1890431215564469E-2</v>
      </c>
      <c r="D24" s="107">
        <v>9.3220663021450698E-2</v>
      </c>
      <c r="E24" s="107">
        <v>8.7085224729876606E-2</v>
      </c>
      <c r="F24" s="106">
        <v>8.8055558125977401E-2</v>
      </c>
      <c r="G24" s="107">
        <v>8.0455660868421208E-2</v>
      </c>
      <c r="H24" s="107">
        <v>8.024467656049987E-2</v>
      </c>
      <c r="I24" s="107">
        <v>8.0564033695519469E-2</v>
      </c>
      <c r="J24" s="107">
        <v>8.5372958658231579E-2</v>
      </c>
      <c r="K24" s="106">
        <v>8.1658086282518527E-2</v>
      </c>
      <c r="L24" s="108">
        <v>8.5624843940304229E-2</v>
      </c>
      <c r="M24" s="113"/>
      <c r="N24" s="113"/>
      <c r="O24" s="113"/>
      <c r="P24" s="113"/>
      <c r="Q24" s="113"/>
      <c r="R24" s="113"/>
      <c r="S24" s="113"/>
      <c r="T24" s="113"/>
      <c r="U24" s="113"/>
      <c r="V24" s="113"/>
      <c r="W24" s="113"/>
      <c r="X24" s="113"/>
      <c r="Y24" s="113"/>
      <c r="Z24" s="113"/>
      <c r="AA24" s="113"/>
      <c r="AB24" s="113"/>
      <c r="AC24" s="113"/>
      <c r="AD24" s="113"/>
      <c r="AE24" s="113"/>
      <c r="AF24" s="113"/>
      <c r="AG24" s="113"/>
      <c r="AH24" s="113"/>
      <c r="AI24" s="113"/>
      <c r="AJ24" s="113"/>
      <c r="AK24" s="113"/>
      <c r="AL24" s="113"/>
      <c r="AM24" s="113"/>
      <c r="AN24" s="113"/>
      <c r="AO24" s="113"/>
      <c r="AP24" s="113"/>
    </row>
    <row r="25" spans="1:156" s="52" customFormat="1" x14ac:dyDescent="0.3">
      <c r="A25" s="293"/>
      <c r="B25" s="290">
        <v>29427</v>
      </c>
      <c r="C25" s="284">
        <v>26471</v>
      </c>
      <c r="D25" s="284">
        <v>41446</v>
      </c>
      <c r="E25" s="284">
        <v>27242</v>
      </c>
      <c r="F25" s="290">
        <v>95159</v>
      </c>
      <c r="G25" s="284">
        <v>28131</v>
      </c>
      <c r="H25" s="284">
        <v>27457</v>
      </c>
      <c r="I25" s="284">
        <v>26396</v>
      </c>
      <c r="J25" s="284">
        <v>29014</v>
      </c>
      <c r="K25" s="290">
        <v>110998</v>
      </c>
      <c r="L25" s="287">
        <v>235584</v>
      </c>
    </row>
    <row r="26" spans="1:156" s="114" customFormat="1" x14ac:dyDescent="0.3">
      <c r="A26" s="110" t="s">
        <v>133</v>
      </c>
      <c r="B26" s="106">
        <v>8.414183358543768E-3</v>
      </c>
      <c r="C26" s="107">
        <v>4.6558535370565726E-3</v>
      </c>
      <c r="D26" s="107">
        <v>1.2962184070661109E-2</v>
      </c>
      <c r="E26" s="107">
        <v>7.7968160603541972E-3</v>
      </c>
      <c r="F26" s="106">
        <v>8.9823905540081621E-3</v>
      </c>
      <c r="G26" s="107">
        <v>4.4158949337329756E-3</v>
      </c>
      <c r="H26" s="107">
        <v>3.4573861809764849E-3</v>
      </c>
      <c r="I26" s="107">
        <v>5.0604321816628004E-3</v>
      </c>
      <c r="J26" s="107">
        <v>6.4175371487420925E-3</v>
      </c>
      <c r="K26" s="106">
        <v>4.8304203186635497E-3</v>
      </c>
      <c r="L26" s="108">
        <v>6.866808342519729E-3</v>
      </c>
      <c r="M26" s="113"/>
      <c r="N26" s="113"/>
      <c r="O26" s="113"/>
      <c r="P26" s="113"/>
      <c r="Q26" s="113"/>
      <c r="R26" s="113"/>
      <c r="S26" s="113"/>
      <c r="T26" s="113"/>
      <c r="U26" s="113"/>
      <c r="V26" s="113"/>
      <c r="W26" s="113"/>
      <c r="X26" s="113"/>
      <c r="Y26" s="113"/>
      <c r="Z26" s="113"/>
      <c r="AA26" s="113"/>
      <c r="AB26" s="113"/>
      <c r="AC26" s="113"/>
      <c r="AD26" s="113"/>
      <c r="AE26" s="113"/>
      <c r="AF26" s="113"/>
      <c r="AG26" s="113"/>
      <c r="AH26" s="113"/>
      <c r="AI26" s="113"/>
      <c r="AJ26" s="113"/>
      <c r="AK26" s="113"/>
      <c r="AL26" s="113"/>
      <c r="AM26" s="113"/>
      <c r="AN26" s="113"/>
      <c r="AO26" s="113"/>
      <c r="AP26" s="113"/>
    </row>
    <row r="27" spans="1:156" s="52" customFormat="1" x14ac:dyDescent="0.3">
      <c r="A27" s="279"/>
      <c r="B27" s="290">
        <v>2620</v>
      </c>
      <c r="C27" s="284">
        <v>1505</v>
      </c>
      <c r="D27" s="284">
        <v>5763</v>
      </c>
      <c r="E27" s="284">
        <v>2439</v>
      </c>
      <c r="F27" s="290">
        <v>9707</v>
      </c>
      <c r="G27" s="284">
        <v>1544</v>
      </c>
      <c r="H27" s="284">
        <v>1183</v>
      </c>
      <c r="I27" s="284">
        <v>1658</v>
      </c>
      <c r="J27" s="284">
        <v>2181</v>
      </c>
      <c r="K27" s="290">
        <v>6566</v>
      </c>
      <c r="L27" s="287">
        <v>18893</v>
      </c>
    </row>
    <row r="28" spans="1:156" s="184" customFormat="1" x14ac:dyDescent="0.3">
      <c r="A28" s="160" t="s">
        <v>102</v>
      </c>
      <c r="B28" s="253">
        <v>153031</v>
      </c>
      <c r="C28" s="254">
        <v>155558</v>
      </c>
      <c r="D28" s="254">
        <v>203787</v>
      </c>
      <c r="E28" s="254">
        <v>149625</v>
      </c>
      <c r="F28" s="253">
        <v>508970</v>
      </c>
      <c r="G28" s="254">
        <v>166662</v>
      </c>
      <c r="H28" s="254">
        <v>158269</v>
      </c>
      <c r="I28" s="254">
        <v>152828</v>
      </c>
      <c r="J28" s="254">
        <v>156155</v>
      </c>
      <c r="K28" s="253">
        <v>633914</v>
      </c>
      <c r="L28" s="255">
        <v>1295915</v>
      </c>
      <c r="M28" s="267"/>
      <c r="N28" s="267"/>
      <c r="O28" s="267"/>
      <c r="P28" s="267"/>
      <c r="Q28" s="267"/>
      <c r="R28" s="267"/>
      <c r="S28" s="267"/>
      <c r="T28" s="267"/>
      <c r="U28" s="267"/>
      <c r="V28" s="267"/>
      <c r="W28" s="267"/>
      <c r="X28" s="267"/>
      <c r="Y28" s="267"/>
      <c r="Z28" s="267"/>
      <c r="AA28" s="267"/>
      <c r="AB28" s="267"/>
      <c r="AC28" s="267"/>
      <c r="AD28" s="267"/>
      <c r="AE28" s="267"/>
      <c r="AF28" s="267"/>
      <c r="AG28" s="267"/>
      <c r="AH28" s="267"/>
      <c r="AI28" s="267"/>
      <c r="AJ28" s="267"/>
      <c r="AK28" s="267"/>
      <c r="AL28" s="267"/>
      <c r="AM28" s="267"/>
      <c r="AN28" s="267"/>
      <c r="AO28" s="267"/>
      <c r="AP28" s="267"/>
      <c r="AQ28" s="267"/>
      <c r="AR28" s="267"/>
      <c r="AS28" s="267"/>
      <c r="AT28" s="267"/>
      <c r="AU28" s="267"/>
      <c r="AV28" s="267"/>
      <c r="AW28" s="267"/>
      <c r="AX28" s="267"/>
      <c r="AY28" s="267"/>
      <c r="AZ28" s="267"/>
      <c r="BA28" s="267"/>
      <c r="BB28" s="267"/>
      <c r="BC28" s="267"/>
      <c r="BD28" s="267"/>
      <c r="BE28" s="267"/>
      <c r="BF28" s="267"/>
      <c r="BG28" s="267"/>
      <c r="BH28" s="267"/>
      <c r="BI28" s="267"/>
      <c r="BJ28" s="267"/>
      <c r="BK28" s="267"/>
      <c r="BL28" s="267"/>
      <c r="BM28" s="267"/>
      <c r="BN28" s="267"/>
      <c r="BO28" s="267"/>
      <c r="BP28" s="267"/>
      <c r="BQ28" s="267"/>
      <c r="BR28" s="267"/>
      <c r="BS28" s="267"/>
      <c r="BT28" s="267"/>
      <c r="BU28" s="267"/>
      <c r="BV28" s="267"/>
      <c r="BW28" s="267"/>
      <c r="BX28" s="267"/>
      <c r="BY28" s="267"/>
      <c r="BZ28" s="267"/>
      <c r="CA28" s="267"/>
      <c r="CB28" s="267"/>
      <c r="CC28" s="267"/>
      <c r="CD28" s="267"/>
      <c r="CE28" s="267"/>
      <c r="CF28" s="267"/>
      <c r="CG28" s="267"/>
      <c r="CH28" s="267"/>
      <c r="CI28" s="267"/>
      <c r="CJ28" s="267"/>
      <c r="CK28" s="267"/>
      <c r="CL28" s="267"/>
      <c r="CM28" s="267"/>
      <c r="CN28" s="267"/>
      <c r="CO28" s="267"/>
      <c r="CP28" s="267"/>
      <c r="CQ28" s="267"/>
      <c r="CR28" s="267"/>
      <c r="CS28" s="267"/>
      <c r="CT28" s="267"/>
      <c r="CU28" s="267"/>
      <c r="CV28" s="267"/>
      <c r="CW28" s="267"/>
      <c r="CX28" s="267"/>
      <c r="CY28" s="267"/>
      <c r="CZ28" s="267"/>
      <c r="DA28" s="267"/>
      <c r="DB28" s="267"/>
      <c r="DC28" s="267"/>
      <c r="DD28" s="267"/>
      <c r="DE28" s="267"/>
      <c r="DF28" s="267"/>
      <c r="DG28" s="267"/>
      <c r="DH28" s="267"/>
      <c r="DI28" s="267"/>
      <c r="DJ28" s="267"/>
      <c r="DK28" s="267"/>
      <c r="DL28" s="267"/>
      <c r="DM28" s="267"/>
      <c r="DN28" s="267"/>
      <c r="DO28" s="267"/>
      <c r="DP28" s="267"/>
      <c r="DQ28" s="267"/>
      <c r="DR28" s="267"/>
      <c r="DS28" s="267"/>
      <c r="DT28" s="267"/>
      <c r="DU28" s="267"/>
      <c r="DV28" s="267"/>
      <c r="DW28" s="267"/>
      <c r="DX28" s="267"/>
      <c r="DY28" s="267"/>
      <c r="DZ28" s="267"/>
      <c r="EA28" s="267"/>
      <c r="EB28" s="267"/>
      <c r="EC28" s="267"/>
      <c r="ED28" s="267"/>
      <c r="EE28" s="267"/>
      <c r="EF28" s="267"/>
      <c r="EG28" s="267"/>
      <c r="EH28" s="267"/>
      <c r="EI28" s="267"/>
      <c r="EJ28" s="267"/>
      <c r="EK28" s="267"/>
      <c r="EL28" s="267"/>
      <c r="EM28" s="267"/>
      <c r="EN28" s="267"/>
      <c r="EO28" s="267"/>
      <c r="EP28" s="267"/>
      <c r="EQ28" s="267"/>
      <c r="ER28" s="267"/>
      <c r="ES28" s="267"/>
      <c r="ET28" s="267"/>
      <c r="EU28" s="267"/>
      <c r="EV28" s="267"/>
      <c r="EW28" s="267"/>
      <c r="EX28" s="267"/>
      <c r="EY28" s="267"/>
      <c r="EZ28" s="267"/>
    </row>
    <row r="29" spans="1:156" s="53" customFormat="1" x14ac:dyDescent="0.3">
      <c r="A29" s="161" t="s">
        <v>108</v>
      </c>
      <c r="B29" s="294">
        <v>2.0347445942325413</v>
      </c>
      <c r="C29" s="295">
        <v>2.0779966314815055</v>
      </c>
      <c r="D29" s="295">
        <v>2.1816946125120835</v>
      </c>
      <c r="E29" s="295">
        <v>2.0906934001670843</v>
      </c>
      <c r="F29" s="294">
        <v>2.1232489144743307</v>
      </c>
      <c r="G29" s="295">
        <v>2.097934742172781</v>
      </c>
      <c r="H29" s="295">
        <v>2.1619268460658754</v>
      </c>
      <c r="I29" s="295">
        <v>2.1438479859711572</v>
      </c>
      <c r="J29" s="295">
        <v>2.1763632288431367</v>
      </c>
      <c r="K29" s="294">
        <v>2.1443003309597199</v>
      </c>
      <c r="L29" s="296">
        <v>2.1230952647357273</v>
      </c>
    </row>
    <row r="30" spans="1:156" s="20" customFormat="1" ht="15" customHeight="1" x14ac:dyDescent="0.3">
      <c r="A30" s="334" t="s">
        <v>109</v>
      </c>
      <c r="B30" s="335">
        <v>0.29852774927955772</v>
      </c>
      <c r="C30" s="336">
        <v>0.30121883798968874</v>
      </c>
      <c r="D30" s="336">
        <v>0.32266042485536367</v>
      </c>
      <c r="E30" s="336">
        <v>0.30709440267335003</v>
      </c>
      <c r="F30" s="335">
        <v>0.3115311315008743</v>
      </c>
      <c r="G30" s="336">
        <v>0.29718232110499093</v>
      </c>
      <c r="H30" s="336">
        <v>0.29984393658897196</v>
      </c>
      <c r="I30" s="336">
        <v>0.31342424163111471</v>
      </c>
      <c r="J30" s="336">
        <v>0.31731292625916557</v>
      </c>
      <c r="K30" s="335">
        <v>0.30672141646974194</v>
      </c>
      <c r="L30" s="337">
        <v>0.30764286237909122</v>
      </c>
    </row>
    <row r="31" spans="1:156" x14ac:dyDescent="0.3">
      <c r="A31" s="349"/>
      <c r="B31" s="349"/>
      <c r="C31" s="349"/>
      <c r="D31" s="349"/>
      <c r="E31" s="349"/>
      <c r="F31" s="349"/>
      <c r="G31" s="349"/>
      <c r="H31" s="349"/>
      <c r="I31" s="349"/>
      <c r="J31" s="349"/>
      <c r="K31" s="349"/>
      <c r="L31" s="349"/>
    </row>
    <row r="32" spans="1:156" x14ac:dyDescent="0.3">
      <c r="A32" s="64" t="s">
        <v>170</v>
      </c>
      <c r="B32" s="61"/>
      <c r="C32" s="61"/>
      <c r="D32" s="61"/>
      <c r="E32" s="61"/>
      <c r="F32" s="61"/>
      <c r="G32" s="61"/>
      <c r="H32" s="61"/>
      <c r="I32" s="61"/>
      <c r="J32" s="61"/>
      <c r="K32" s="61"/>
      <c r="L32" s="61"/>
    </row>
    <row r="33" spans="1:12" x14ac:dyDescent="0.3">
      <c r="A33" s="64" t="s">
        <v>171</v>
      </c>
      <c r="B33" s="62"/>
      <c r="C33" s="62"/>
      <c r="D33" s="62"/>
      <c r="E33" s="62"/>
      <c r="F33" s="62"/>
      <c r="G33" s="62"/>
      <c r="H33" s="62"/>
      <c r="I33" s="62"/>
      <c r="J33" s="62"/>
      <c r="K33" s="62"/>
      <c r="L33" s="62"/>
    </row>
    <row r="34" spans="1:12" x14ac:dyDescent="0.3">
      <c r="A34" s="64" t="s">
        <v>172</v>
      </c>
      <c r="B34" s="62"/>
      <c r="C34" s="62"/>
      <c r="D34" s="62"/>
      <c r="E34" s="62"/>
      <c r="F34" s="62"/>
      <c r="G34" s="62"/>
      <c r="H34" s="62"/>
      <c r="I34" s="62"/>
      <c r="J34" s="62"/>
      <c r="K34" s="62"/>
      <c r="L34" s="62"/>
    </row>
    <row r="35" spans="1:12" x14ac:dyDescent="0.3">
      <c r="A35" s="69" t="s">
        <v>173</v>
      </c>
      <c r="B35" s="57"/>
      <c r="C35" s="57"/>
      <c r="D35" s="57"/>
      <c r="E35" s="57"/>
      <c r="F35" s="57"/>
      <c r="G35" s="57"/>
      <c r="H35" s="57"/>
      <c r="I35" s="57"/>
      <c r="J35" s="57"/>
      <c r="K35" s="57"/>
      <c r="L35" s="57"/>
    </row>
    <row r="36" spans="1:12" x14ac:dyDescent="0.3">
      <c r="A36" s="69" t="s">
        <v>174</v>
      </c>
      <c r="B36" s="56"/>
      <c r="C36" s="56"/>
      <c r="D36" s="56"/>
      <c r="E36" s="56"/>
      <c r="F36" s="56"/>
      <c r="G36" s="56"/>
      <c r="H36" s="56"/>
      <c r="I36" s="56"/>
      <c r="J36" s="56"/>
      <c r="K36" s="56"/>
      <c r="L36" s="56"/>
    </row>
    <row r="37" spans="1:12" x14ac:dyDescent="0.3">
      <c r="A37" s="69" t="s">
        <v>175</v>
      </c>
    </row>
    <row r="38" spans="1:12" x14ac:dyDescent="0.3">
      <c r="A38" s="70"/>
    </row>
  </sheetData>
  <mergeCells count="2">
    <mergeCell ref="A1:L1"/>
    <mergeCell ref="A31:L31"/>
  </mergeCells>
  <pageMargins left="0.7" right="0.7" top="0.75" bottom="0.75" header="0.3" footer="0.3"/>
  <pageSetup paperSize="9" scale="4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A85B6-4EEF-4140-A2A9-6800993978A1}">
  <sheetPr>
    <tabColor theme="4"/>
  </sheetPr>
  <dimension ref="A1:AP31"/>
  <sheetViews>
    <sheetView showGridLines="0" zoomScaleNormal="100" workbookViewId="0">
      <selection activeCell="C32" sqref="C32"/>
    </sheetView>
  </sheetViews>
  <sheetFormatPr baseColWidth="10" defaultRowHeight="14.4" x14ac:dyDescent="0.3"/>
  <cols>
    <col min="1" max="1" width="32.5546875" customWidth="1"/>
    <col min="2" max="12" width="12.6640625" customWidth="1"/>
  </cols>
  <sheetData>
    <row r="1" spans="1:42" x14ac:dyDescent="0.3">
      <c r="A1" s="346" t="s">
        <v>370</v>
      </c>
      <c r="B1" s="346"/>
      <c r="C1" s="346"/>
      <c r="D1" s="346"/>
      <c r="E1" s="346"/>
      <c r="F1" s="346"/>
      <c r="G1" s="346"/>
      <c r="H1" s="346"/>
      <c r="I1" s="346"/>
      <c r="J1" s="346"/>
      <c r="K1" s="346"/>
      <c r="L1" s="346"/>
    </row>
    <row r="3" spans="1:42" ht="29.4" thickBot="1" x14ac:dyDescent="0.35">
      <c r="A3" s="109"/>
      <c r="B3" s="137" t="s">
        <v>0</v>
      </c>
      <c r="C3" s="138" t="s">
        <v>1</v>
      </c>
      <c r="D3" s="138" t="s">
        <v>2</v>
      </c>
      <c r="E3" s="138" t="s">
        <v>3</v>
      </c>
      <c r="F3" s="137" t="s">
        <v>4</v>
      </c>
      <c r="G3" s="138" t="s">
        <v>5</v>
      </c>
      <c r="H3" s="138" t="s">
        <v>6</v>
      </c>
      <c r="I3" s="138" t="s">
        <v>7</v>
      </c>
      <c r="J3" s="138" t="s">
        <v>8</v>
      </c>
      <c r="K3" s="137" t="s">
        <v>9</v>
      </c>
      <c r="L3" s="139" t="s">
        <v>10</v>
      </c>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row>
    <row r="4" spans="1:42" s="59" customFormat="1" ht="15" thickTop="1" x14ac:dyDescent="0.3">
      <c r="A4" s="122" t="s">
        <v>11</v>
      </c>
      <c r="B4" s="181">
        <v>439125</v>
      </c>
      <c r="C4" s="182">
        <v>290394</v>
      </c>
      <c r="D4" s="182">
        <v>393158</v>
      </c>
      <c r="E4" s="182">
        <v>289027</v>
      </c>
      <c r="F4" s="181">
        <v>972579</v>
      </c>
      <c r="G4" s="182">
        <v>272314</v>
      </c>
      <c r="H4" s="182">
        <v>257521</v>
      </c>
      <c r="I4" s="182">
        <v>257157</v>
      </c>
      <c r="J4" s="182">
        <v>256706</v>
      </c>
      <c r="K4" s="181">
        <v>1043698</v>
      </c>
      <c r="L4" s="183">
        <v>2455402</v>
      </c>
    </row>
    <row r="5" spans="1:42" s="60" customFormat="1" x14ac:dyDescent="0.3">
      <c r="A5" s="178" t="s">
        <v>135</v>
      </c>
      <c r="B5" s="179"/>
      <c r="C5" s="178"/>
      <c r="D5" s="178"/>
      <c r="E5" s="178"/>
      <c r="F5" s="179"/>
      <c r="G5" s="178"/>
      <c r="H5" s="178"/>
      <c r="I5" s="178"/>
      <c r="J5" s="178"/>
      <c r="K5" s="179"/>
      <c r="L5" s="18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row>
    <row r="6" spans="1:42" s="114" customFormat="1" x14ac:dyDescent="0.3">
      <c r="A6" s="211" t="s">
        <v>17</v>
      </c>
      <c r="B6" s="106">
        <v>0.61479760888129809</v>
      </c>
      <c r="C6" s="107">
        <v>0.43094554295198939</v>
      </c>
      <c r="D6" s="107">
        <v>0.43121849231097931</v>
      </c>
      <c r="E6" s="107">
        <v>0.44613133029094165</v>
      </c>
      <c r="F6" s="106">
        <v>0.43556873014942743</v>
      </c>
      <c r="G6" s="107">
        <v>0.35557848660002789</v>
      </c>
      <c r="H6" s="107">
        <v>0.3579941053350989</v>
      </c>
      <c r="I6" s="107">
        <v>0.37586377193698789</v>
      </c>
      <c r="J6" s="107">
        <v>0.35578443822894673</v>
      </c>
      <c r="K6" s="106">
        <v>0.36122326573395752</v>
      </c>
      <c r="L6" s="108">
        <v>0.43602065975347415</v>
      </c>
      <c r="M6" s="113"/>
      <c r="N6" s="113"/>
      <c r="O6" s="113"/>
      <c r="P6" s="113"/>
      <c r="Q6" s="113"/>
      <c r="R6" s="113"/>
      <c r="S6" s="113"/>
      <c r="T6" s="113"/>
      <c r="U6" s="113"/>
      <c r="V6" s="113"/>
      <c r="W6" s="113"/>
      <c r="X6" s="113"/>
      <c r="Y6" s="113"/>
      <c r="Z6" s="113"/>
      <c r="AA6" s="113"/>
      <c r="AB6" s="113"/>
      <c r="AC6" s="113"/>
      <c r="AD6" s="113"/>
      <c r="AE6" s="113"/>
      <c r="AF6" s="113"/>
      <c r="AG6" s="113"/>
      <c r="AH6" s="113"/>
      <c r="AI6" s="113"/>
      <c r="AJ6" s="113"/>
      <c r="AK6" s="113"/>
      <c r="AL6" s="113"/>
      <c r="AM6" s="113"/>
      <c r="AN6" s="113"/>
      <c r="AO6" s="113"/>
      <c r="AP6" s="113"/>
    </row>
    <row r="7" spans="1:42" s="52" customFormat="1" x14ac:dyDescent="0.3">
      <c r="A7" s="279"/>
      <c r="B7" s="290">
        <v>269973</v>
      </c>
      <c r="C7" s="284">
        <v>125144</v>
      </c>
      <c r="D7" s="284">
        <v>169537</v>
      </c>
      <c r="E7" s="284">
        <v>128944</v>
      </c>
      <c r="F7" s="290">
        <v>423625</v>
      </c>
      <c r="G7" s="284">
        <v>96829</v>
      </c>
      <c r="H7" s="284">
        <v>92191</v>
      </c>
      <c r="I7" s="284">
        <v>96656</v>
      </c>
      <c r="J7" s="284">
        <v>91332</v>
      </c>
      <c r="K7" s="290">
        <v>377008</v>
      </c>
      <c r="L7" s="287">
        <v>1070606</v>
      </c>
    </row>
    <row r="8" spans="1:42" s="114" customFormat="1" x14ac:dyDescent="0.3">
      <c r="A8" s="211" t="s">
        <v>13</v>
      </c>
      <c r="B8" s="106">
        <v>3.6711642470822661E-2</v>
      </c>
      <c r="C8" s="107">
        <v>3.3375345220631278E-2</v>
      </c>
      <c r="D8" s="107">
        <v>5.0447911526663579E-2</v>
      </c>
      <c r="E8" s="107">
        <v>3.6183470748407588E-2</v>
      </c>
      <c r="F8" s="106">
        <v>4.1111313322619553E-2</v>
      </c>
      <c r="G8" s="107">
        <v>3.2400096946906883E-2</v>
      </c>
      <c r="H8" s="107">
        <v>2.7419123100640336E-2</v>
      </c>
      <c r="I8" s="107">
        <v>2.9837803365259354E-2</v>
      </c>
      <c r="J8" s="107">
        <v>3.5912678316829372E-2</v>
      </c>
      <c r="K8" s="106">
        <v>3.1403720233247549E-2</v>
      </c>
      <c r="L8" s="108">
        <v>3.619814596550789E-2</v>
      </c>
      <c r="M8" s="113"/>
      <c r="N8" s="113"/>
      <c r="O8" s="113"/>
      <c r="P8" s="113"/>
      <c r="Q8" s="113"/>
      <c r="R8" s="113"/>
      <c r="S8" s="113"/>
      <c r="T8" s="113"/>
      <c r="U8" s="113"/>
      <c r="V8" s="113"/>
      <c r="W8" s="113"/>
      <c r="X8" s="113"/>
      <c r="Y8" s="113"/>
      <c r="Z8" s="113"/>
      <c r="AA8" s="113"/>
      <c r="AB8" s="113"/>
      <c r="AC8" s="113"/>
      <c r="AD8" s="113"/>
      <c r="AE8" s="113"/>
      <c r="AF8" s="113"/>
      <c r="AG8" s="113"/>
      <c r="AH8" s="113"/>
      <c r="AI8" s="113"/>
      <c r="AJ8" s="113"/>
      <c r="AK8" s="113"/>
      <c r="AL8" s="113"/>
      <c r="AM8" s="113"/>
      <c r="AN8" s="113"/>
      <c r="AO8" s="113"/>
      <c r="AP8" s="113"/>
    </row>
    <row r="9" spans="1:42" s="42" customFormat="1" x14ac:dyDescent="0.3">
      <c r="A9" s="279"/>
      <c r="B9" s="290">
        <v>16121</v>
      </c>
      <c r="C9" s="284">
        <v>9692</v>
      </c>
      <c r="D9" s="284">
        <v>19834</v>
      </c>
      <c r="E9" s="284">
        <v>10458</v>
      </c>
      <c r="F9" s="290">
        <v>39984</v>
      </c>
      <c r="G9" s="284">
        <v>8823</v>
      </c>
      <c r="H9" s="284">
        <v>7061</v>
      </c>
      <c r="I9" s="284">
        <v>7673</v>
      </c>
      <c r="J9" s="284">
        <v>9219</v>
      </c>
      <c r="K9" s="290">
        <v>32776</v>
      </c>
      <c r="L9" s="287">
        <v>88881</v>
      </c>
    </row>
    <row r="10" spans="1:42" s="114" customFormat="1" x14ac:dyDescent="0.3">
      <c r="A10" s="211" t="s">
        <v>14</v>
      </c>
      <c r="B10" s="106">
        <v>0.34849074864787932</v>
      </c>
      <c r="C10" s="107">
        <v>0.53567911182737937</v>
      </c>
      <c r="D10" s="107">
        <v>0.51833359616235708</v>
      </c>
      <c r="E10" s="107">
        <v>0.51768519896065068</v>
      </c>
      <c r="F10" s="106">
        <v>0.52331995652795305</v>
      </c>
      <c r="G10" s="107">
        <v>0.61202141645306518</v>
      </c>
      <c r="H10" s="107">
        <v>0.61458677156426078</v>
      </c>
      <c r="I10" s="107">
        <v>0.59429842469775274</v>
      </c>
      <c r="J10" s="107">
        <v>0.6083028834542239</v>
      </c>
      <c r="K10" s="106">
        <v>0.60737301403279498</v>
      </c>
      <c r="L10" s="108">
        <v>0.52778119428101788</v>
      </c>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3"/>
      <c r="AM10" s="113"/>
      <c r="AN10" s="113"/>
      <c r="AO10" s="113"/>
      <c r="AP10" s="113"/>
    </row>
    <row r="11" spans="1:42" s="42" customFormat="1" x14ac:dyDescent="0.3">
      <c r="A11" s="279"/>
      <c r="B11" s="290">
        <v>153031</v>
      </c>
      <c r="C11" s="284">
        <v>155558</v>
      </c>
      <c r="D11" s="284">
        <v>203787</v>
      </c>
      <c r="E11" s="284">
        <v>149625</v>
      </c>
      <c r="F11" s="290">
        <v>508970</v>
      </c>
      <c r="G11" s="284">
        <v>166662</v>
      </c>
      <c r="H11" s="284">
        <v>158269</v>
      </c>
      <c r="I11" s="284">
        <v>152828</v>
      </c>
      <c r="J11" s="284">
        <v>156155</v>
      </c>
      <c r="K11" s="290">
        <v>633914</v>
      </c>
      <c r="L11" s="287">
        <v>1295915</v>
      </c>
    </row>
    <row r="12" spans="1:42" s="231" customFormat="1" x14ac:dyDescent="0.3">
      <c r="A12" s="206" t="s">
        <v>19</v>
      </c>
      <c r="B12" s="104">
        <v>0.11458240819812127</v>
      </c>
      <c r="C12" s="103">
        <v>0.14750993477826677</v>
      </c>
      <c r="D12" s="103">
        <v>0.18097050040950458</v>
      </c>
      <c r="E12" s="103">
        <v>0.17062765762368221</v>
      </c>
      <c r="F12" s="104">
        <v>0.1679061546671273</v>
      </c>
      <c r="G12" s="103">
        <v>0.18720300829189832</v>
      </c>
      <c r="H12" s="103">
        <v>0.16211881749449558</v>
      </c>
      <c r="I12" s="103">
        <v>0.18316437040407221</v>
      </c>
      <c r="J12" s="103">
        <v>0.18414840323171255</v>
      </c>
      <c r="K12" s="104">
        <v>0.17926737427876646</v>
      </c>
      <c r="L12" s="105">
        <v>0.16319893850375622</v>
      </c>
      <c r="M12" s="230"/>
      <c r="N12" s="230"/>
      <c r="O12" s="230"/>
      <c r="P12" s="230"/>
      <c r="Q12" s="230"/>
      <c r="R12" s="230"/>
      <c r="S12" s="230"/>
      <c r="T12" s="230"/>
      <c r="U12" s="230"/>
      <c r="V12" s="230"/>
      <c r="W12" s="230"/>
      <c r="X12" s="230"/>
      <c r="Y12" s="230"/>
      <c r="Z12" s="230"/>
      <c r="AA12" s="230"/>
      <c r="AB12" s="230"/>
      <c r="AC12" s="230"/>
      <c r="AD12" s="230"/>
      <c r="AE12" s="230"/>
      <c r="AF12" s="230"/>
      <c r="AG12" s="230"/>
      <c r="AH12" s="230"/>
      <c r="AI12" s="230"/>
      <c r="AJ12" s="230"/>
      <c r="AK12" s="230"/>
      <c r="AL12" s="230"/>
      <c r="AM12" s="230"/>
      <c r="AN12" s="230"/>
      <c r="AO12" s="230"/>
      <c r="AP12" s="230"/>
    </row>
    <row r="13" spans="1:42" s="42" customFormat="1" x14ac:dyDescent="0.3">
      <c r="A13" s="280"/>
      <c r="B13" s="291">
        <v>50316</v>
      </c>
      <c r="C13" s="285">
        <v>42836</v>
      </c>
      <c r="D13" s="285">
        <v>71150</v>
      </c>
      <c r="E13" s="285">
        <v>49316</v>
      </c>
      <c r="F13" s="291">
        <v>163302</v>
      </c>
      <c r="G13" s="285">
        <v>50978</v>
      </c>
      <c r="H13" s="285">
        <v>41749</v>
      </c>
      <c r="I13" s="285">
        <v>47102</v>
      </c>
      <c r="J13" s="285">
        <v>47272</v>
      </c>
      <c r="K13" s="291">
        <v>187101</v>
      </c>
      <c r="L13" s="288">
        <v>400719</v>
      </c>
    </row>
    <row r="14" spans="1:42" s="155" customFormat="1" x14ac:dyDescent="0.3">
      <c r="A14" s="281" t="s">
        <v>88</v>
      </c>
      <c r="B14" s="292">
        <v>5.8653003131226872E-2</v>
      </c>
      <c r="C14" s="286">
        <v>6.9285178068417386E-2</v>
      </c>
      <c r="D14" s="286">
        <v>8.2183244395383021E-2</v>
      </c>
      <c r="E14" s="286">
        <v>8.1002812885993355E-2</v>
      </c>
      <c r="F14" s="292">
        <v>7.7981325938561288E-2</v>
      </c>
      <c r="G14" s="286">
        <v>8.5768634737839411E-2</v>
      </c>
      <c r="H14" s="286">
        <v>7.0716562921082166E-2</v>
      </c>
      <c r="I14" s="286">
        <v>8.1358858596110542E-2</v>
      </c>
      <c r="J14" s="286">
        <v>8.2600328780784243E-2</v>
      </c>
      <c r="K14" s="292">
        <v>8.0188905219709145E-2</v>
      </c>
      <c r="L14" s="289">
        <v>7.5462999541419287E-2</v>
      </c>
    </row>
    <row r="15" spans="1:42" s="50" customFormat="1" x14ac:dyDescent="0.3">
      <c r="A15" s="282"/>
      <c r="B15" s="291">
        <v>25756</v>
      </c>
      <c r="C15" s="285">
        <v>20120</v>
      </c>
      <c r="D15" s="285">
        <v>32311</v>
      </c>
      <c r="E15" s="285">
        <v>23412</v>
      </c>
      <c r="F15" s="291">
        <v>75843</v>
      </c>
      <c r="G15" s="285">
        <v>23356</v>
      </c>
      <c r="H15" s="285">
        <v>18211</v>
      </c>
      <c r="I15" s="285">
        <v>20922</v>
      </c>
      <c r="J15" s="285">
        <v>21204</v>
      </c>
      <c r="K15" s="291">
        <v>83693</v>
      </c>
      <c r="L15" s="288">
        <v>185292</v>
      </c>
    </row>
    <row r="16" spans="1:42" s="277" customFormat="1" x14ac:dyDescent="0.3">
      <c r="A16" s="281" t="s">
        <v>89</v>
      </c>
      <c r="B16" s="292">
        <v>3.8257899231426133E-2</v>
      </c>
      <c r="C16" s="286">
        <v>5.4753197380111161E-2</v>
      </c>
      <c r="D16" s="286">
        <v>5.7953799744631926E-2</v>
      </c>
      <c r="E16" s="286">
        <v>5.9004868057309527E-2</v>
      </c>
      <c r="F16" s="292">
        <v>5.7310511536852023E-2</v>
      </c>
      <c r="G16" s="286">
        <v>6.6823593351792415E-2</v>
      </c>
      <c r="H16" s="286">
        <v>6.1152294375992636E-2</v>
      </c>
      <c r="I16" s="286">
        <v>6.5003091496634358E-2</v>
      </c>
      <c r="J16" s="286">
        <v>6.4809548666567976E-2</v>
      </c>
      <c r="K16" s="292">
        <v>6.4480338182117819E-2</v>
      </c>
      <c r="L16" s="289">
        <v>5.6950755925099024E-2</v>
      </c>
    </row>
    <row r="17" spans="1:42" s="50" customFormat="1" x14ac:dyDescent="0.3">
      <c r="A17" s="282"/>
      <c r="B17" s="291">
        <v>16800</v>
      </c>
      <c r="C17" s="285">
        <v>15900</v>
      </c>
      <c r="D17" s="285">
        <v>22785</v>
      </c>
      <c r="E17" s="285">
        <v>17054</v>
      </c>
      <c r="F17" s="291">
        <v>55739</v>
      </c>
      <c r="G17" s="285">
        <v>18197</v>
      </c>
      <c r="H17" s="285">
        <v>15748</v>
      </c>
      <c r="I17" s="285">
        <v>16716</v>
      </c>
      <c r="J17" s="285">
        <v>16637</v>
      </c>
      <c r="K17" s="291">
        <v>67298</v>
      </c>
      <c r="L17" s="288">
        <v>139837</v>
      </c>
    </row>
    <row r="18" spans="1:42" s="277" customFormat="1" x14ac:dyDescent="0.3">
      <c r="A18" s="281" t="s">
        <v>90</v>
      </c>
      <c r="B18" s="292">
        <v>1.7671505835468261E-2</v>
      </c>
      <c r="C18" s="286">
        <v>2.3471559329738219E-2</v>
      </c>
      <c r="D18" s="286">
        <v>4.0833456269489622E-2</v>
      </c>
      <c r="E18" s="286">
        <v>3.0619976680379343E-2</v>
      </c>
      <c r="F18" s="292">
        <v>3.2614317191713989E-2</v>
      </c>
      <c r="G18" s="286">
        <v>3.4610780202266503E-2</v>
      </c>
      <c r="H18" s="286">
        <v>3.0249960197420794E-2</v>
      </c>
      <c r="I18" s="286">
        <v>3.680242031132732E-2</v>
      </c>
      <c r="J18" s="286">
        <v>3.6738525784360321E-2</v>
      </c>
      <c r="K18" s="292">
        <v>3.4598130876939498E-2</v>
      </c>
      <c r="L18" s="289">
        <v>3.0785183037237894E-2</v>
      </c>
    </row>
    <row r="19" spans="1:42" s="50" customFormat="1" ht="15" customHeight="1" x14ac:dyDescent="0.3">
      <c r="A19" s="283"/>
      <c r="B19" s="291">
        <v>7760</v>
      </c>
      <c r="C19" s="285">
        <v>6816</v>
      </c>
      <c r="D19" s="285">
        <v>16054</v>
      </c>
      <c r="E19" s="285">
        <v>8850</v>
      </c>
      <c r="F19" s="291">
        <v>31720</v>
      </c>
      <c r="G19" s="285">
        <v>9425</v>
      </c>
      <c r="H19" s="285">
        <v>7790</v>
      </c>
      <c r="I19" s="285">
        <v>9464</v>
      </c>
      <c r="J19" s="285">
        <v>9431</v>
      </c>
      <c r="K19" s="291">
        <v>36110</v>
      </c>
      <c r="L19" s="288">
        <v>75590</v>
      </c>
    </row>
    <row r="20" spans="1:42" s="231" customFormat="1" x14ac:dyDescent="0.3">
      <c r="A20" s="206" t="s">
        <v>20</v>
      </c>
      <c r="B20" s="104">
        <v>0.23390834044975803</v>
      </c>
      <c r="C20" s="103">
        <v>0.38816917704911258</v>
      </c>
      <c r="D20" s="103">
        <v>0.33736309575285256</v>
      </c>
      <c r="E20" s="103">
        <v>0.34705754133696853</v>
      </c>
      <c r="F20" s="104">
        <v>0.35541380186082572</v>
      </c>
      <c r="G20" s="103">
        <v>0.42481840816116689</v>
      </c>
      <c r="H20" s="103">
        <v>0.4524679540697652</v>
      </c>
      <c r="I20" s="103">
        <v>0.4111340542936805</v>
      </c>
      <c r="J20" s="103">
        <v>0.42415448022251134</v>
      </c>
      <c r="K20" s="104">
        <v>0.42810563975402849</v>
      </c>
      <c r="L20" s="105">
        <v>0.36458225577726172</v>
      </c>
      <c r="M20" s="230"/>
      <c r="N20" s="230"/>
      <c r="O20" s="230"/>
      <c r="P20" s="230"/>
      <c r="Q20" s="230"/>
      <c r="R20" s="230"/>
      <c r="S20" s="230"/>
      <c r="T20" s="230"/>
      <c r="U20" s="230"/>
      <c r="V20" s="230"/>
      <c r="W20" s="230"/>
      <c r="X20" s="230"/>
      <c r="Y20" s="230"/>
      <c r="Z20" s="230"/>
      <c r="AA20" s="230"/>
      <c r="AB20" s="230"/>
      <c r="AC20" s="230"/>
      <c r="AD20" s="230"/>
      <c r="AE20" s="230"/>
      <c r="AF20" s="230"/>
      <c r="AG20" s="230"/>
      <c r="AH20" s="230"/>
      <c r="AI20" s="230"/>
      <c r="AJ20" s="230"/>
      <c r="AK20" s="230"/>
      <c r="AL20" s="230"/>
      <c r="AM20" s="230"/>
      <c r="AN20" s="230"/>
      <c r="AO20" s="230"/>
      <c r="AP20" s="230"/>
    </row>
    <row r="21" spans="1:42" s="42" customFormat="1" x14ac:dyDescent="0.3">
      <c r="A21" s="280"/>
      <c r="B21" s="291">
        <v>102715</v>
      </c>
      <c r="C21" s="285">
        <v>112722</v>
      </c>
      <c r="D21" s="285">
        <v>132637</v>
      </c>
      <c r="E21" s="285">
        <v>100309</v>
      </c>
      <c r="F21" s="291">
        <v>345668</v>
      </c>
      <c r="G21" s="285">
        <v>115684</v>
      </c>
      <c r="H21" s="285">
        <v>116520</v>
      </c>
      <c r="I21" s="285">
        <v>105726</v>
      </c>
      <c r="J21" s="285">
        <v>108883</v>
      </c>
      <c r="K21" s="291">
        <v>446813</v>
      </c>
      <c r="L21" s="288">
        <v>895196</v>
      </c>
    </row>
    <row r="22" spans="1:42" s="155" customFormat="1" x14ac:dyDescent="0.3">
      <c r="A22" s="281" t="s">
        <v>88</v>
      </c>
      <c r="B22" s="292">
        <v>4.4028465698832904E-2</v>
      </c>
      <c r="C22" s="286">
        <v>6.18642258448866E-2</v>
      </c>
      <c r="D22" s="286">
        <v>6.9028227837154524E-2</v>
      </c>
      <c r="E22" s="286">
        <v>6.3315883983157281E-2</v>
      </c>
      <c r="F22" s="292">
        <v>6.5191619395442421E-2</v>
      </c>
      <c r="G22" s="286">
        <v>7.446183449987881E-2</v>
      </c>
      <c r="H22" s="286">
        <v>6.8328408168654209E-2</v>
      </c>
      <c r="I22" s="286">
        <v>6.8285133206562529E-2</v>
      </c>
      <c r="J22" s="286">
        <v>7.1498134052184206E-2</v>
      </c>
      <c r="K22" s="292">
        <v>7.0697653919045547E-2</v>
      </c>
      <c r="L22" s="289">
        <v>6.3747199032989296E-2</v>
      </c>
    </row>
    <row r="23" spans="1:42" s="50" customFormat="1" x14ac:dyDescent="0.3">
      <c r="A23" s="282"/>
      <c r="B23" s="291">
        <v>19334</v>
      </c>
      <c r="C23" s="285">
        <v>17965</v>
      </c>
      <c r="D23" s="285">
        <v>27139</v>
      </c>
      <c r="E23" s="285">
        <v>18300</v>
      </c>
      <c r="F23" s="291">
        <v>63404</v>
      </c>
      <c r="G23" s="285">
        <v>20277</v>
      </c>
      <c r="H23" s="285">
        <v>17596</v>
      </c>
      <c r="I23" s="285">
        <v>17560</v>
      </c>
      <c r="J23" s="285">
        <v>18354</v>
      </c>
      <c r="K23" s="291">
        <v>73787</v>
      </c>
      <c r="L23" s="288">
        <v>156525</v>
      </c>
      <c r="N23" s="51"/>
    </row>
    <row r="24" spans="1:42" s="277" customFormat="1" x14ac:dyDescent="0.3">
      <c r="A24" s="281" t="s">
        <v>89</v>
      </c>
      <c r="B24" s="292">
        <v>0.1256749217193282</v>
      </c>
      <c r="C24" s="286">
        <v>0.21865121180189673</v>
      </c>
      <c r="D24" s="286">
        <v>0.14192512933731477</v>
      </c>
      <c r="E24" s="286">
        <v>0.17729139492158172</v>
      </c>
      <c r="F24" s="292">
        <v>0.17534411086400178</v>
      </c>
      <c r="G24" s="286">
        <v>0.22357278729701741</v>
      </c>
      <c r="H24" s="286">
        <v>0.24320346690172839</v>
      </c>
      <c r="I24" s="286">
        <v>0.21277663061864932</v>
      </c>
      <c r="J24" s="286">
        <v>0.20460371008079281</v>
      </c>
      <c r="K24" s="292">
        <v>0.22109077530090121</v>
      </c>
      <c r="L24" s="289">
        <v>0.18590642184049699</v>
      </c>
      <c r="N24" s="278"/>
    </row>
    <row r="25" spans="1:42" s="50" customFormat="1" x14ac:dyDescent="0.3">
      <c r="A25" s="282"/>
      <c r="B25" s="291">
        <v>55187</v>
      </c>
      <c r="C25" s="285">
        <v>63495</v>
      </c>
      <c r="D25" s="285">
        <v>55799</v>
      </c>
      <c r="E25" s="285">
        <v>51242</v>
      </c>
      <c r="F25" s="291">
        <v>170536</v>
      </c>
      <c r="G25" s="285">
        <v>60882</v>
      </c>
      <c r="H25" s="285">
        <v>62630</v>
      </c>
      <c r="I25" s="285">
        <v>54717</v>
      </c>
      <c r="J25" s="285">
        <v>52523</v>
      </c>
      <c r="K25" s="291">
        <v>230752</v>
      </c>
      <c r="L25" s="288">
        <v>456475</v>
      </c>
      <c r="N25" s="51"/>
    </row>
    <row r="26" spans="1:42" s="277" customFormat="1" x14ac:dyDescent="0.3">
      <c r="A26" s="281" t="s">
        <v>90</v>
      </c>
      <c r="B26" s="292">
        <v>6.4204953031596929E-2</v>
      </c>
      <c r="C26" s="286">
        <v>0.10765373940232925</v>
      </c>
      <c r="D26" s="286">
        <v>0.12640973857838325</v>
      </c>
      <c r="E26" s="286">
        <v>0.10645026243222952</v>
      </c>
      <c r="F26" s="292">
        <v>0.11487807160138148</v>
      </c>
      <c r="G26" s="286">
        <v>0.12678378636427065</v>
      </c>
      <c r="H26" s="286">
        <v>0.14093607899938257</v>
      </c>
      <c r="I26" s="286">
        <v>0.13007229046846869</v>
      </c>
      <c r="J26" s="286">
        <v>0.14805263608953434</v>
      </c>
      <c r="K26" s="292">
        <v>0.13631721053408169</v>
      </c>
      <c r="L26" s="289">
        <v>0.11492863490377543</v>
      </c>
      <c r="N26" s="278"/>
    </row>
    <row r="27" spans="1:42" s="50" customFormat="1" x14ac:dyDescent="0.3">
      <c r="A27" s="330"/>
      <c r="B27" s="331">
        <v>28194</v>
      </c>
      <c r="C27" s="332">
        <v>31262</v>
      </c>
      <c r="D27" s="332">
        <v>49699</v>
      </c>
      <c r="E27" s="332">
        <v>30767</v>
      </c>
      <c r="F27" s="331">
        <v>111728</v>
      </c>
      <c r="G27" s="332">
        <v>34525</v>
      </c>
      <c r="H27" s="332">
        <v>36294</v>
      </c>
      <c r="I27" s="332">
        <v>33449</v>
      </c>
      <c r="J27" s="332">
        <v>38006</v>
      </c>
      <c r="K27" s="331">
        <v>142274</v>
      </c>
      <c r="L27" s="333">
        <v>282196</v>
      </c>
      <c r="N27" s="51"/>
    </row>
    <row r="29" spans="1:42" x14ac:dyDescent="0.3">
      <c r="A29" s="64" t="s">
        <v>170</v>
      </c>
    </row>
    <row r="30" spans="1:42" x14ac:dyDescent="0.3">
      <c r="A30" s="64" t="s">
        <v>171</v>
      </c>
    </row>
    <row r="31" spans="1:42" x14ac:dyDescent="0.3">
      <c r="A31" s="64" t="s">
        <v>176</v>
      </c>
    </row>
  </sheetData>
  <mergeCells count="1">
    <mergeCell ref="A1:L1"/>
  </mergeCells>
  <pageMargins left="0.7" right="0.7" top="0.75" bottom="0.75" header="0.3" footer="0.3"/>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AEADF-257C-42E1-842F-E9A5A45D9B49}">
  <sheetPr>
    <tabColor theme="9"/>
  </sheetPr>
  <dimension ref="A1:L44"/>
  <sheetViews>
    <sheetView showGridLines="0" topLeftCell="A13" zoomScaleNormal="100" workbookViewId="0">
      <selection activeCell="E50" sqref="E50"/>
    </sheetView>
  </sheetViews>
  <sheetFormatPr baseColWidth="10" defaultRowHeight="14.4" x14ac:dyDescent="0.3"/>
  <cols>
    <col min="1" max="1" width="50.44140625" customWidth="1"/>
  </cols>
  <sheetData>
    <row r="1" spans="1:12" x14ac:dyDescent="0.3">
      <c r="A1" s="346" t="s">
        <v>371</v>
      </c>
      <c r="B1" s="346"/>
      <c r="C1" s="346"/>
      <c r="D1" s="346"/>
      <c r="E1" s="346"/>
      <c r="F1" s="346"/>
      <c r="G1" s="346"/>
      <c r="H1" s="346"/>
      <c r="I1" s="346"/>
      <c r="J1" s="346"/>
      <c r="K1" s="346"/>
      <c r="L1" s="346"/>
    </row>
    <row r="4" spans="1:12" ht="13.95" customHeight="1" x14ac:dyDescent="0.3"/>
    <row r="5" spans="1:12" ht="13.95" customHeight="1" x14ac:dyDescent="0.3"/>
    <row r="6" spans="1:12" ht="13.95" customHeight="1" x14ac:dyDescent="0.3"/>
    <row r="7" spans="1:12" ht="13.95" customHeight="1" x14ac:dyDescent="0.3"/>
    <row r="8" spans="1:12" ht="13.95" customHeight="1" x14ac:dyDescent="0.3"/>
    <row r="9" spans="1:12" ht="13.95" customHeight="1" x14ac:dyDescent="0.3"/>
    <row r="10" spans="1:12" ht="13.95" customHeight="1" x14ac:dyDescent="0.3"/>
    <row r="11" spans="1:12" ht="13.95" customHeight="1" x14ac:dyDescent="0.3"/>
    <row r="12" spans="1:12" ht="13.95" customHeight="1" x14ac:dyDescent="0.3"/>
    <row r="13" spans="1:12" ht="13.95" customHeight="1" x14ac:dyDescent="0.3"/>
    <row r="14" spans="1:12" ht="13.95" customHeight="1" x14ac:dyDescent="0.3"/>
    <row r="15" spans="1:12" ht="13.95" customHeight="1" x14ac:dyDescent="0.3"/>
    <row r="16" spans="1:12" ht="13.95" customHeight="1" x14ac:dyDescent="0.3"/>
    <row r="17" ht="13.95" customHeight="1" x14ac:dyDescent="0.3"/>
    <row r="18" ht="13.95" customHeight="1" x14ac:dyDescent="0.3"/>
    <row r="19" ht="13.95" customHeight="1" x14ac:dyDescent="0.3"/>
    <row r="20" ht="13.95" customHeight="1" x14ac:dyDescent="0.3"/>
    <row r="21" ht="13.95" customHeight="1" x14ac:dyDescent="0.3"/>
    <row r="22" ht="13.95" customHeight="1" x14ac:dyDescent="0.3"/>
    <row r="35" spans="1:10" ht="25.2" x14ac:dyDescent="0.3">
      <c r="A35" s="73"/>
      <c r="B35" s="79" t="s">
        <v>0</v>
      </c>
      <c r="C35" s="74" t="s">
        <v>1</v>
      </c>
      <c r="D35" s="74" t="s">
        <v>2</v>
      </c>
      <c r="E35" s="74" t="s">
        <v>3</v>
      </c>
      <c r="F35" s="74" t="s">
        <v>5</v>
      </c>
      <c r="G35" s="74" t="s">
        <v>6</v>
      </c>
      <c r="H35" s="74" t="s">
        <v>7</v>
      </c>
      <c r="I35" s="74" t="s">
        <v>8</v>
      </c>
      <c r="J35" s="83" t="s">
        <v>10</v>
      </c>
    </row>
    <row r="36" spans="1:10" ht="28.8" x14ac:dyDescent="0.3">
      <c r="A36" s="75" t="s">
        <v>380</v>
      </c>
      <c r="B36" s="80">
        <v>0.316846000569314</v>
      </c>
      <c r="C36" s="76">
        <v>0.28243696495106646</v>
      </c>
      <c r="D36" s="76">
        <v>0.44183508920077935</v>
      </c>
      <c r="E36" s="76">
        <v>0.34404052216574921</v>
      </c>
      <c r="F36" s="76">
        <v>0.30181334782640629</v>
      </c>
      <c r="G36" s="76">
        <v>0.27079733303303422</v>
      </c>
      <c r="H36" s="76">
        <v>0.30650925310219052</v>
      </c>
      <c r="I36" s="76">
        <v>0.35089557704144042</v>
      </c>
      <c r="J36" s="84">
        <v>0.33197130245882345</v>
      </c>
    </row>
    <row r="37" spans="1:10" ht="43.2" x14ac:dyDescent="0.3">
      <c r="A37" s="36" t="s">
        <v>382</v>
      </c>
      <c r="B37" s="81">
        <v>0.14561001992598918</v>
      </c>
      <c r="C37" s="71">
        <v>0.10604902305144046</v>
      </c>
      <c r="D37" s="71">
        <v>0.21490596655797414</v>
      </c>
      <c r="E37" s="71">
        <v>0.15869797631363161</v>
      </c>
      <c r="F37" s="71">
        <v>0.11743061318918602</v>
      </c>
      <c r="G37" s="71">
        <v>0.10152958399509167</v>
      </c>
      <c r="H37" s="71">
        <v>0.11545087242423889</v>
      </c>
      <c r="I37" s="71">
        <v>0.14040965150795073</v>
      </c>
      <c r="J37" s="85">
        <v>0.14211685092705797</v>
      </c>
    </row>
    <row r="38" spans="1:10" x14ac:dyDescent="0.3">
      <c r="A38" s="36" t="s">
        <v>36</v>
      </c>
      <c r="B38" s="81">
        <v>0.11458240819812127</v>
      </c>
      <c r="C38" s="71">
        <v>0.14750993477826677</v>
      </c>
      <c r="D38" s="71">
        <v>0.18097050040950458</v>
      </c>
      <c r="E38" s="71">
        <v>0.17062765762368221</v>
      </c>
      <c r="F38" s="71">
        <v>0.18720300829189832</v>
      </c>
      <c r="G38" s="71">
        <v>0.16211881749449558</v>
      </c>
      <c r="H38" s="71">
        <v>0.18316437040407221</v>
      </c>
      <c r="I38" s="71">
        <v>0.18414840323171255</v>
      </c>
      <c r="J38" s="85">
        <v>0.16319893850375622</v>
      </c>
    </row>
    <row r="39" spans="1:10" ht="28.8" x14ac:dyDescent="0.3">
      <c r="A39" s="36" t="s">
        <v>381</v>
      </c>
      <c r="B39" s="81">
        <v>0.23505835468260747</v>
      </c>
      <c r="C39" s="71">
        <v>0.24457805602044119</v>
      </c>
      <c r="D39" s="71">
        <v>0.30892669105041737</v>
      </c>
      <c r="E39" s="71">
        <v>0.27844803426669479</v>
      </c>
      <c r="F39" s="71">
        <v>0.3178573264687089</v>
      </c>
      <c r="G39" s="71">
        <v>0.26975664120595988</v>
      </c>
      <c r="H39" s="71">
        <v>0.29000960502727907</v>
      </c>
      <c r="I39" s="71">
        <v>0.29494830662314087</v>
      </c>
      <c r="J39" s="85">
        <v>0.27795774378289179</v>
      </c>
    </row>
    <row r="40" spans="1:10" x14ac:dyDescent="0.3">
      <c r="A40" s="77" t="s">
        <v>105</v>
      </c>
      <c r="B40" s="82">
        <v>0.22404782237403928</v>
      </c>
      <c r="C40" s="78">
        <v>0.18077164128735443</v>
      </c>
      <c r="D40" s="78">
        <v>0.29946230268746915</v>
      </c>
      <c r="E40" s="78">
        <v>0.23011344960851407</v>
      </c>
      <c r="F40" s="78">
        <v>0.19126449613314042</v>
      </c>
      <c r="G40" s="78">
        <v>0.16854159466606608</v>
      </c>
      <c r="H40" s="78">
        <v>0.19239997355700991</v>
      </c>
      <c r="I40" s="78">
        <v>0.21657460285306926</v>
      </c>
      <c r="J40" s="86">
        <v>0.21816590521633525</v>
      </c>
    </row>
    <row r="42" spans="1:10" x14ac:dyDescent="0.3">
      <c r="A42" s="64" t="s">
        <v>178</v>
      </c>
    </row>
    <row r="43" spans="1:10" x14ac:dyDescent="0.3">
      <c r="A43" s="64" t="s">
        <v>179</v>
      </c>
    </row>
    <row r="44" spans="1:10" x14ac:dyDescent="0.3">
      <c r="A44" s="64" t="s">
        <v>180</v>
      </c>
    </row>
  </sheetData>
  <mergeCells count="1">
    <mergeCell ref="A1:L1"/>
  </mergeCells>
  <pageMargins left="0.7" right="0.7" top="0.75" bottom="0.75" header="0.3" footer="0.3"/>
  <pageSetup paperSize="9" scale="53" orientation="landscape" r:id="rId1"/>
  <colBreaks count="1" manualBreakCount="1">
    <brk id="11" max="40"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6BBB5-A17E-425D-8170-C3FC49C54771}">
  <sheetPr>
    <tabColor theme="9"/>
  </sheetPr>
  <dimension ref="A1:N50"/>
  <sheetViews>
    <sheetView showGridLines="0" tabSelected="1" zoomScaleNormal="100" workbookViewId="0">
      <selection activeCell="B41" sqref="B41"/>
    </sheetView>
  </sheetViews>
  <sheetFormatPr baseColWidth="10" defaultRowHeight="14.4" x14ac:dyDescent="0.3"/>
  <cols>
    <col min="1" max="1" width="50.44140625" customWidth="1"/>
  </cols>
  <sheetData>
    <row r="1" spans="1:12" x14ac:dyDescent="0.3">
      <c r="A1" s="346" t="s">
        <v>177</v>
      </c>
      <c r="B1" s="346"/>
      <c r="C1" s="346"/>
      <c r="D1" s="346"/>
      <c r="E1" s="346"/>
      <c r="F1" s="346"/>
      <c r="G1" s="346"/>
      <c r="H1" s="346"/>
      <c r="I1" s="346"/>
      <c r="J1" s="346"/>
      <c r="K1" s="346"/>
      <c r="L1" s="346"/>
    </row>
    <row r="2" spans="1:12" x14ac:dyDescent="0.3">
      <c r="A2" s="63"/>
      <c r="B2" s="63"/>
      <c r="C2" s="63"/>
      <c r="D2" s="63"/>
      <c r="E2" s="63"/>
      <c r="F2" s="63"/>
      <c r="G2" s="63"/>
      <c r="H2" s="63"/>
      <c r="I2" s="63"/>
      <c r="J2" s="63"/>
      <c r="K2" s="63"/>
      <c r="L2" s="63"/>
    </row>
    <row r="3" spans="1:12" x14ac:dyDescent="0.3">
      <c r="A3" s="63"/>
      <c r="B3" s="63"/>
      <c r="C3" s="63"/>
      <c r="D3" s="63"/>
      <c r="E3" s="63"/>
      <c r="F3" s="63"/>
      <c r="G3" s="63"/>
      <c r="H3" s="63"/>
      <c r="I3" s="63"/>
      <c r="J3" s="63"/>
      <c r="K3" s="63"/>
      <c r="L3" s="63"/>
    </row>
    <row r="4" spans="1:12" x14ac:dyDescent="0.3">
      <c r="A4" s="63"/>
      <c r="B4" s="63"/>
      <c r="C4" s="63"/>
      <c r="D4" s="63"/>
      <c r="E4" s="63"/>
      <c r="F4" s="63"/>
      <c r="G4" s="63"/>
      <c r="H4" s="63"/>
      <c r="I4" s="63"/>
      <c r="J4" s="63"/>
      <c r="K4" s="63"/>
      <c r="L4" s="63"/>
    </row>
    <row r="5" spans="1:12" x14ac:dyDescent="0.3">
      <c r="A5" s="63"/>
      <c r="B5" s="63"/>
      <c r="C5" s="63"/>
      <c r="D5" s="63"/>
      <c r="E5" s="63"/>
      <c r="F5" s="63"/>
      <c r="G5" s="63"/>
      <c r="H5" s="63"/>
      <c r="I5" s="63"/>
      <c r="J5" s="63"/>
      <c r="K5" s="63"/>
      <c r="L5" s="63"/>
    </row>
    <row r="6" spans="1:12" x14ac:dyDescent="0.3">
      <c r="A6" s="63"/>
      <c r="B6" s="63"/>
      <c r="C6" s="63"/>
      <c r="D6" s="63"/>
      <c r="E6" s="63"/>
      <c r="F6" s="63"/>
      <c r="G6" s="63"/>
      <c r="H6" s="63"/>
      <c r="I6" s="63"/>
      <c r="J6" s="63"/>
      <c r="K6" s="63"/>
      <c r="L6" s="63"/>
    </row>
    <row r="7" spans="1:12" x14ac:dyDescent="0.3">
      <c r="A7" s="63"/>
      <c r="B7" s="63"/>
      <c r="C7" s="63"/>
      <c r="D7" s="63"/>
      <c r="E7" s="63"/>
      <c r="F7" s="63"/>
      <c r="G7" s="63"/>
      <c r="H7" s="63"/>
      <c r="I7" s="63"/>
      <c r="J7" s="63"/>
      <c r="K7" s="63"/>
      <c r="L7" s="63"/>
    </row>
    <row r="8" spans="1:12" x14ac:dyDescent="0.3">
      <c r="A8" s="63"/>
      <c r="B8" s="63"/>
      <c r="C8" s="63"/>
      <c r="D8" s="63"/>
      <c r="E8" s="63"/>
      <c r="F8" s="63"/>
      <c r="G8" s="63"/>
      <c r="H8" s="63"/>
      <c r="I8" s="63"/>
      <c r="J8" s="63"/>
      <c r="K8" s="63"/>
      <c r="L8" s="63"/>
    </row>
    <row r="9" spans="1:12" x14ac:dyDescent="0.3">
      <c r="A9" s="63"/>
      <c r="B9" s="63"/>
      <c r="C9" s="63"/>
      <c r="D9" s="63"/>
      <c r="E9" s="63"/>
      <c r="F9" s="63"/>
      <c r="G9" s="63"/>
      <c r="H9" s="63"/>
      <c r="I9" s="63"/>
      <c r="J9" s="63"/>
      <c r="K9" s="63"/>
      <c r="L9" s="63"/>
    </row>
    <row r="10" spans="1:12" x14ac:dyDescent="0.3">
      <c r="A10" s="63"/>
      <c r="B10" s="63"/>
      <c r="C10" s="63"/>
      <c r="D10" s="63"/>
      <c r="E10" s="63"/>
      <c r="F10" s="63"/>
      <c r="G10" s="63"/>
      <c r="H10" s="63"/>
      <c r="I10" s="63"/>
      <c r="J10" s="63"/>
      <c r="K10" s="63"/>
      <c r="L10" s="63"/>
    </row>
    <row r="11" spans="1:12" x14ac:dyDescent="0.3">
      <c r="A11" s="63"/>
      <c r="B11" s="63"/>
      <c r="C11" s="63"/>
      <c r="D11" s="63"/>
      <c r="E11" s="63"/>
      <c r="F11" s="63"/>
      <c r="G11" s="63"/>
      <c r="H11" s="63"/>
      <c r="I11" s="63"/>
      <c r="J11" s="63"/>
      <c r="K11" s="63"/>
      <c r="L11" s="63"/>
    </row>
    <row r="12" spans="1:12" x14ac:dyDescent="0.3">
      <c r="A12" s="63"/>
      <c r="B12" s="63"/>
      <c r="C12" s="63"/>
      <c r="D12" s="63"/>
      <c r="E12" s="63"/>
      <c r="F12" s="63"/>
      <c r="G12" s="63"/>
      <c r="H12" s="63"/>
      <c r="I12" s="63"/>
      <c r="J12" s="63"/>
      <c r="K12" s="63"/>
      <c r="L12" s="63"/>
    </row>
    <row r="13" spans="1:12" x14ac:dyDescent="0.3">
      <c r="A13" s="63"/>
      <c r="B13" s="63"/>
      <c r="C13" s="63"/>
      <c r="D13" s="63"/>
      <c r="E13" s="63"/>
      <c r="F13" s="63"/>
      <c r="G13" s="63"/>
      <c r="H13" s="63"/>
      <c r="I13" s="63"/>
      <c r="J13" s="63"/>
      <c r="K13" s="63"/>
      <c r="L13" s="63"/>
    </row>
    <row r="14" spans="1:12" x14ac:dyDescent="0.3">
      <c r="A14" s="63"/>
      <c r="B14" s="63"/>
      <c r="C14" s="63"/>
      <c r="D14" s="63"/>
      <c r="E14" s="63"/>
      <c r="F14" s="63"/>
      <c r="G14" s="63"/>
      <c r="H14" s="63"/>
      <c r="I14" s="63"/>
      <c r="J14" s="63"/>
      <c r="K14" s="63"/>
      <c r="L14" s="63"/>
    </row>
    <row r="15" spans="1:12" x14ac:dyDescent="0.3">
      <c r="A15" s="63"/>
      <c r="B15" s="63"/>
      <c r="C15" s="63"/>
      <c r="D15" s="63"/>
      <c r="E15" s="63"/>
      <c r="F15" s="63"/>
      <c r="G15" s="63"/>
      <c r="H15" s="63"/>
      <c r="I15" s="63"/>
      <c r="J15" s="63"/>
      <c r="K15" s="63"/>
      <c r="L15" s="63"/>
    </row>
    <row r="16" spans="1:12" x14ac:dyDescent="0.3">
      <c r="A16" s="63"/>
      <c r="B16" s="63"/>
      <c r="C16" s="63"/>
      <c r="D16" s="63"/>
      <c r="E16" s="63"/>
      <c r="F16" s="63"/>
      <c r="G16" s="63"/>
      <c r="H16" s="63"/>
      <c r="I16" s="63"/>
      <c r="J16" s="63"/>
      <c r="K16" s="63"/>
      <c r="L16" s="63"/>
    </row>
    <row r="17" spans="1:12" x14ac:dyDescent="0.3">
      <c r="A17" s="63"/>
      <c r="B17" s="63"/>
      <c r="C17" s="63"/>
      <c r="D17" s="63"/>
      <c r="E17" s="63"/>
      <c r="F17" s="63"/>
      <c r="G17" s="63"/>
      <c r="H17" s="63"/>
      <c r="I17" s="63"/>
      <c r="J17" s="63"/>
      <c r="K17" s="63"/>
      <c r="L17" s="63"/>
    </row>
    <row r="18" spans="1:12" x14ac:dyDescent="0.3">
      <c r="A18" s="63"/>
      <c r="B18" s="63"/>
      <c r="C18" s="63"/>
      <c r="D18" s="63"/>
      <c r="E18" s="63"/>
      <c r="F18" s="63"/>
      <c r="G18" s="63"/>
      <c r="H18" s="63"/>
      <c r="I18" s="63"/>
      <c r="J18" s="63"/>
      <c r="K18" s="63"/>
      <c r="L18" s="63"/>
    </row>
    <row r="19" spans="1:12" x14ac:dyDescent="0.3">
      <c r="A19" s="63"/>
      <c r="B19" s="63"/>
      <c r="C19" s="63"/>
      <c r="D19" s="63"/>
      <c r="E19" s="63"/>
      <c r="F19" s="63"/>
      <c r="G19" s="63"/>
      <c r="H19" s="63"/>
      <c r="I19" s="63"/>
      <c r="J19" s="63"/>
      <c r="K19" s="63"/>
      <c r="L19" s="63"/>
    </row>
    <row r="20" spans="1:12" x14ac:dyDescent="0.3">
      <c r="A20" s="63"/>
      <c r="B20" s="63"/>
      <c r="C20" s="63"/>
      <c r="D20" s="63"/>
      <c r="E20" s="63"/>
      <c r="F20" s="63"/>
      <c r="G20" s="63"/>
      <c r="H20" s="63"/>
      <c r="I20" s="63"/>
      <c r="J20" s="63"/>
      <c r="K20" s="63"/>
      <c r="L20" s="63"/>
    </row>
    <row r="21" spans="1:12" x14ac:dyDescent="0.3">
      <c r="A21" s="63"/>
      <c r="B21" s="63"/>
      <c r="C21" s="63"/>
      <c r="D21" s="63"/>
      <c r="E21" s="63"/>
      <c r="F21" s="63"/>
      <c r="G21" s="63"/>
      <c r="H21" s="63"/>
      <c r="I21" s="63"/>
      <c r="J21" s="63"/>
      <c r="K21" s="63"/>
      <c r="L21" s="63"/>
    </row>
    <row r="22" spans="1:12" x14ac:dyDescent="0.3">
      <c r="A22" s="63"/>
      <c r="B22" s="63"/>
      <c r="C22" s="63"/>
      <c r="D22" s="63"/>
      <c r="E22" s="63"/>
      <c r="F22" s="63"/>
      <c r="G22" s="63"/>
      <c r="H22" s="63"/>
      <c r="I22" s="63"/>
      <c r="J22" s="63"/>
      <c r="K22" s="63"/>
      <c r="L22" s="63"/>
    </row>
    <row r="23" spans="1:12" x14ac:dyDescent="0.3">
      <c r="A23" s="63"/>
      <c r="B23" s="63"/>
      <c r="C23" s="63"/>
      <c r="D23" s="63"/>
      <c r="E23" s="63"/>
      <c r="F23" s="63"/>
      <c r="G23" s="63"/>
      <c r="H23" s="63"/>
      <c r="I23" s="63"/>
      <c r="J23" s="63"/>
      <c r="K23" s="63"/>
      <c r="L23" s="63"/>
    </row>
    <row r="24" spans="1:12" x14ac:dyDescent="0.3">
      <c r="A24" s="63"/>
      <c r="B24" s="63"/>
      <c r="C24" s="63"/>
      <c r="D24" s="63"/>
      <c r="E24" s="63"/>
      <c r="F24" s="63"/>
      <c r="G24" s="63"/>
      <c r="H24" s="63"/>
      <c r="I24" s="63"/>
      <c r="J24" s="63"/>
      <c r="K24" s="63"/>
      <c r="L24" s="63"/>
    </row>
    <row r="25" spans="1:12" x14ac:dyDescent="0.3">
      <c r="A25" s="63"/>
      <c r="B25" s="63"/>
      <c r="C25" s="63"/>
      <c r="D25" s="63"/>
      <c r="E25" s="63"/>
      <c r="F25" s="63"/>
      <c r="G25" s="63"/>
      <c r="H25" s="63"/>
      <c r="I25" s="63"/>
      <c r="J25" s="63"/>
      <c r="K25" s="63"/>
      <c r="L25" s="63"/>
    </row>
    <row r="26" spans="1:12" x14ac:dyDescent="0.3">
      <c r="A26" s="63"/>
      <c r="B26" s="63"/>
      <c r="C26" s="63"/>
      <c r="D26" s="63"/>
      <c r="E26" s="63"/>
      <c r="F26" s="63"/>
      <c r="G26" s="63"/>
      <c r="H26" s="63"/>
      <c r="I26" s="63"/>
      <c r="J26" s="63"/>
      <c r="K26" s="63"/>
      <c r="L26" s="63"/>
    </row>
    <row r="27" spans="1:12" x14ac:dyDescent="0.3">
      <c r="A27" s="63"/>
      <c r="B27" s="63"/>
      <c r="C27" s="63"/>
      <c r="D27" s="63"/>
      <c r="E27" s="63"/>
      <c r="F27" s="63"/>
      <c r="G27" s="63"/>
      <c r="H27" s="63"/>
      <c r="I27" s="63"/>
      <c r="J27" s="63"/>
      <c r="K27" s="63"/>
      <c r="L27" s="63"/>
    </row>
    <row r="28" spans="1:12" x14ac:dyDescent="0.3">
      <c r="A28" s="63"/>
      <c r="B28" s="63"/>
      <c r="C28" s="63"/>
      <c r="D28" s="63"/>
      <c r="E28" s="63"/>
      <c r="F28" s="63"/>
      <c r="G28" s="63"/>
      <c r="H28" s="63"/>
      <c r="I28" s="63"/>
      <c r="J28" s="63"/>
      <c r="K28" s="63"/>
      <c r="L28" s="63"/>
    </row>
    <row r="29" spans="1:12" x14ac:dyDescent="0.3">
      <c r="A29" s="63"/>
      <c r="B29" s="63"/>
      <c r="C29" s="63"/>
      <c r="D29" s="63"/>
      <c r="E29" s="63"/>
      <c r="F29" s="63"/>
      <c r="G29" s="63"/>
      <c r="H29" s="63"/>
      <c r="I29" s="63"/>
      <c r="J29" s="63"/>
      <c r="K29" s="63"/>
      <c r="L29" s="63"/>
    </row>
    <row r="30" spans="1:12" x14ac:dyDescent="0.3">
      <c r="A30" s="63"/>
      <c r="B30" s="63"/>
      <c r="C30" s="63"/>
      <c r="D30" s="63"/>
      <c r="E30" s="63"/>
      <c r="F30" s="63"/>
      <c r="G30" s="63"/>
      <c r="H30" s="63"/>
      <c r="I30" s="63"/>
      <c r="J30" s="63"/>
      <c r="K30" s="63"/>
      <c r="L30" s="63"/>
    </row>
    <row r="31" spans="1:12" x14ac:dyDescent="0.3">
      <c r="A31" s="63"/>
      <c r="B31" s="63"/>
      <c r="C31" s="63"/>
      <c r="D31" s="63"/>
      <c r="E31" s="63"/>
      <c r="F31" s="63"/>
      <c r="G31" s="63"/>
      <c r="H31" s="63"/>
      <c r="I31" s="63"/>
      <c r="J31" s="63"/>
      <c r="K31" s="63"/>
      <c r="L31" s="63"/>
    </row>
    <row r="32" spans="1:12" x14ac:dyDescent="0.3">
      <c r="A32" s="63"/>
      <c r="B32" s="63"/>
      <c r="C32" s="63"/>
      <c r="D32" s="63"/>
      <c r="E32" s="63"/>
      <c r="F32" s="63"/>
      <c r="G32" s="63"/>
      <c r="H32" s="63"/>
      <c r="I32" s="63"/>
      <c r="J32" s="63"/>
      <c r="K32" s="63"/>
      <c r="L32" s="63"/>
    </row>
    <row r="33" spans="1:14" x14ac:dyDescent="0.3">
      <c r="A33" s="63"/>
      <c r="B33" s="63"/>
      <c r="C33" s="63"/>
      <c r="D33" s="63"/>
      <c r="E33" s="63"/>
      <c r="F33" s="63"/>
      <c r="G33" s="63"/>
      <c r="H33" s="63"/>
      <c r="I33" s="63"/>
      <c r="J33" s="63"/>
      <c r="K33" s="63"/>
      <c r="L33" s="63"/>
    </row>
    <row r="34" spans="1:14" x14ac:dyDescent="0.3">
      <c r="A34" s="63"/>
      <c r="B34" s="63"/>
      <c r="C34" s="63"/>
      <c r="D34" s="63"/>
      <c r="E34" s="63"/>
      <c r="F34" s="63"/>
      <c r="G34" s="63"/>
      <c r="H34" s="63"/>
      <c r="I34" s="63"/>
      <c r="J34" s="63"/>
      <c r="K34" s="63"/>
      <c r="L34" s="63"/>
    </row>
    <row r="35" spans="1:14" x14ac:dyDescent="0.3">
      <c r="A35" s="63"/>
      <c r="B35" s="63"/>
      <c r="C35" s="63"/>
      <c r="D35" s="63"/>
      <c r="E35" s="63"/>
      <c r="F35" s="63"/>
      <c r="G35" s="63"/>
      <c r="H35" s="63"/>
      <c r="I35" s="63"/>
      <c r="J35" s="63"/>
      <c r="K35" s="63"/>
      <c r="L35" s="63"/>
    </row>
    <row r="36" spans="1:14" ht="25.2" x14ac:dyDescent="0.3">
      <c r="A36" s="72"/>
      <c r="B36" s="89" t="s">
        <v>0</v>
      </c>
      <c r="C36" s="90" t="s">
        <v>1</v>
      </c>
      <c r="D36" s="90" t="s">
        <v>2</v>
      </c>
      <c r="E36" s="90" t="s">
        <v>3</v>
      </c>
      <c r="F36" s="90" t="s">
        <v>5</v>
      </c>
      <c r="G36" s="90" t="s">
        <v>6</v>
      </c>
      <c r="H36" s="90" t="s">
        <v>7</v>
      </c>
      <c r="I36" s="90" t="s">
        <v>8</v>
      </c>
      <c r="J36" s="96" t="s">
        <v>10</v>
      </c>
    </row>
    <row r="37" spans="1:14" x14ac:dyDescent="0.3">
      <c r="A37" s="88" t="s">
        <v>35</v>
      </c>
      <c r="B37" s="91">
        <v>-4.5562076533364013E-2</v>
      </c>
      <c r="C37" s="92">
        <v>-0.14921270947479279</v>
      </c>
      <c r="D37" s="92">
        <v>0.33094362653706499</v>
      </c>
      <c r="E37" s="92">
        <v>3.6356213978534432E-2</v>
      </c>
      <c r="F37" s="92">
        <v>-9.0845065248246412E-2</v>
      </c>
      <c r="G37" s="92">
        <v>-0.18427487247448757</v>
      </c>
      <c r="H37" s="92">
        <v>-7.6699549533475575E-2</v>
      </c>
      <c r="I37" s="92">
        <v>5.7005754540979559E-2</v>
      </c>
      <c r="J37" s="97">
        <v>0</v>
      </c>
      <c r="M37" s="21"/>
      <c r="N37" s="35"/>
    </row>
    <row r="38" spans="1:14" x14ac:dyDescent="0.3">
      <c r="A38" s="87" t="s">
        <v>105</v>
      </c>
      <c r="B38" s="93">
        <v>2.6960753339856057E-2</v>
      </c>
      <c r="C38" s="81">
        <v>-0.17140287751149905</v>
      </c>
      <c r="D38" s="81">
        <v>0.37263566637747392</v>
      </c>
      <c r="E38" s="81">
        <v>5.4763572613839594E-2</v>
      </c>
      <c r="F38" s="81">
        <v>-0.12330711829843051</v>
      </c>
      <c r="G38" s="81">
        <v>-0.22746134645127644</v>
      </c>
      <c r="H38" s="81">
        <v>-0.11810246717412425</v>
      </c>
      <c r="I38" s="81">
        <v>-7.2940011487498011E-3</v>
      </c>
      <c r="J38" s="85">
        <v>0</v>
      </c>
      <c r="M38" s="21"/>
      <c r="N38" s="35"/>
    </row>
    <row r="39" spans="1:14" x14ac:dyDescent="0.3">
      <c r="A39" s="38" t="s">
        <v>388</v>
      </c>
      <c r="B39" s="93">
        <v>2.4579555317645541E-2</v>
      </c>
      <c r="C39" s="81">
        <v>-0.25378994567033764</v>
      </c>
      <c r="D39" s="81">
        <v>0.51217793777513032</v>
      </c>
      <c r="E39" s="81">
        <v>0.11667247957164463</v>
      </c>
      <c r="F39" s="81">
        <v>-0.17370380483973899</v>
      </c>
      <c r="G39" s="81">
        <v>-0.28559081254057533</v>
      </c>
      <c r="H39" s="81">
        <v>-0.18763417799417398</v>
      </c>
      <c r="I39" s="81">
        <v>-1.2012645987937547E-2</v>
      </c>
      <c r="J39" s="85">
        <v>0</v>
      </c>
      <c r="M39" s="21"/>
      <c r="N39" s="35"/>
    </row>
    <row r="40" spans="1:14" x14ac:dyDescent="0.3">
      <c r="A40" s="38" t="s">
        <v>387</v>
      </c>
      <c r="B40" s="93">
        <v>-0.15433780874906053</v>
      </c>
      <c r="C40" s="81">
        <v>-0.12008907292226015</v>
      </c>
      <c r="D40" s="81">
        <v>0.11141602621337622</v>
      </c>
      <c r="E40" s="81">
        <v>1.7639029484494586E-3</v>
      </c>
      <c r="F40" s="81">
        <v>0.14354549775372338</v>
      </c>
      <c r="G40" s="81">
        <v>-2.9504853742580574E-2</v>
      </c>
      <c r="H40" s="81">
        <v>4.3358609407193903E-2</v>
      </c>
      <c r="I40" s="81">
        <v>6.1126423783034185E-2</v>
      </c>
      <c r="J40" s="85">
        <v>0</v>
      </c>
      <c r="M40" s="21"/>
      <c r="N40" s="35"/>
    </row>
    <row r="41" spans="1:14" x14ac:dyDescent="0.3">
      <c r="A41" s="5" t="s">
        <v>36</v>
      </c>
      <c r="B41" s="94">
        <v>-0.2978973438881527</v>
      </c>
      <c r="C41" s="95">
        <v>-9.6134226541726875E-2</v>
      </c>
      <c r="D41" s="95">
        <v>0.10889508270508343</v>
      </c>
      <c r="E41" s="95">
        <v>4.5519408324797436E-2</v>
      </c>
      <c r="F41" s="95">
        <v>0.14708471763491043</v>
      </c>
      <c r="G41" s="95">
        <v>-6.6184315851771118E-3</v>
      </c>
      <c r="H41" s="95">
        <v>0.12233800099046886</v>
      </c>
      <c r="I41" s="95">
        <v>0.12836765312339429</v>
      </c>
      <c r="J41" s="98">
        <v>0</v>
      </c>
      <c r="M41" s="21"/>
      <c r="N41" s="35"/>
    </row>
    <row r="43" spans="1:14" x14ac:dyDescent="0.3">
      <c r="A43" s="64" t="s">
        <v>170</v>
      </c>
    </row>
    <row r="44" spans="1:14" x14ac:dyDescent="0.3">
      <c r="A44" s="64" t="s">
        <v>181</v>
      </c>
    </row>
    <row r="45" spans="1:14" x14ac:dyDescent="0.3">
      <c r="A45" s="64" t="s">
        <v>182</v>
      </c>
    </row>
    <row r="48" spans="1:14" x14ac:dyDescent="0.3">
      <c r="B48" s="19"/>
      <c r="J48" s="19"/>
    </row>
    <row r="49" spans="2:2" x14ac:dyDescent="0.3">
      <c r="B49" s="21"/>
    </row>
    <row r="50" spans="2:2" x14ac:dyDescent="0.3">
      <c r="B50" s="21"/>
    </row>
  </sheetData>
  <mergeCells count="1">
    <mergeCell ref="A1:L1"/>
  </mergeCells>
  <pageMargins left="0.7" right="0.7" top="0.75" bottom="0.75" header="0.3" footer="0.3"/>
  <pageSetup paperSize="9" scale="4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45DC2-7FBC-45CB-A55E-3FC1C5ED20E0}">
  <sheetPr>
    <tabColor theme="9"/>
  </sheetPr>
  <dimension ref="A1:EZ33"/>
  <sheetViews>
    <sheetView showGridLines="0" zoomScaleNormal="100" workbookViewId="0">
      <selection activeCell="A16" sqref="A16"/>
    </sheetView>
  </sheetViews>
  <sheetFormatPr baseColWidth="10" defaultRowHeight="14.4" x14ac:dyDescent="0.3"/>
  <cols>
    <col min="1" max="1" width="59.44140625" customWidth="1"/>
    <col min="2" max="12" width="12.5546875" style="42" customWidth="1"/>
  </cols>
  <sheetData>
    <row r="1" spans="1:156" x14ac:dyDescent="0.3">
      <c r="A1" s="346" t="s">
        <v>372</v>
      </c>
      <c r="B1" s="346"/>
      <c r="C1" s="346"/>
      <c r="D1" s="346"/>
      <c r="E1" s="346"/>
      <c r="F1" s="346"/>
      <c r="G1" s="346"/>
      <c r="H1" s="346"/>
      <c r="I1" s="346"/>
      <c r="J1" s="346"/>
      <c r="K1" s="346"/>
      <c r="L1" s="346"/>
    </row>
    <row r="2" spans="1:156" x14ac:dyDescent="0.3">
      <c r="A2" s="22"/>
      <c r="B2" s="46"/>
      <c r="C2" s="46"/>
      <c r="D2" s="46"/>
      <c r="E2" s="46"/>
      <c r="F2" s="46"/>
      <c r="G2" s="46"/>
      <c r="H2" s="46"/>
      <c r="I2" s="46"/>
      <c r="J2" s="46"/>
      <c r="K2" s="46"/>
      <c r="L2" s="46"/>
    </row>
    <row r="3" spans="1:156" ht="29.4" thickBot="1" x14ac:dyDescent="0.35">
      <c r="A3" s="109"/>
      <c r="B3" s="137" t="s">
        <v>0</v>
      </c>
      <c r="C3" s="138" t="s">
        <v>1</v>
      </c>
      <c r="D3" s="138" t="s">
        <v>2</v>
      </c>
      <c r="E3" s="138" t="s">
        <v>3</v>
      </c>
      <c r="F3" s="137" t="s">
        <v>4</v>
      </c>
      <c r="G3" s="138" t="s">
        <v>5</v>
      </c>
      <c r="H3" s="138" t="s">
        <v>6</v>
      </c>
      <c r="I3" s="138" t="s">
        <v>7</v>
      </c>
      <c r="J3" s="138" t="s">
        <v>8</v>
      </c>
      <c r="K3" s="137" t="s">
        <v>9</v>
      </c>
      <c r="L3" s="139" t="s">
        <v>10</v>
      </c>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row>
    <row r="4" spans="1:156" s="59" customFormat="1" ht="15" thickTop="1" x14ac:dyDescent="0.3">
      <c r="A4" s="122" t="s">
        <v>27</v>
      </c>
      <c r="B4" s="181">
        <v>139135</v>
      </c>
      <c r="C4" s="182">
        <v>82018</v>
      </c>
      <c r="D4" s="182">
        <v>173711</v>
      </c>
      <c r="E4" s="182">
        <v>99437</v>
      </c>
      <c r="F4" s="181">
        <v>355166</v>
      </c>
      <c r="G4" s="182">
        <v>82188</v>
      </c>
      <c r="H4" s="182">
        <v>69736</v>
      </c>
      <c r="I4" s="182">
        <v>78821</v>
      </c>
      <c r="J4" s="182">
        <v>90077</v>
      </c>
      <c r="K4" s="181">
        <v>320822</v>
      </c>
      <c r="L4" s="183">
        <v>815123</v>
      </c>
    </row>
    <row r="5" spans="1:156" s="40" customFormat="1" x14ac:dyDescent="0.3">
      <c r="A5" s="172" t="s">
        <v>61</v>
      </c>
      <c r="B5" s="106">
        <v>0.316846000569314</v>
      </c>
      <c r="C5" s="100">
        <v>0.28243696495106646</v>
      </c>
      <c r="D5" s="100">
        <v>0.44183508920077935</v>
      </c>
      <c r="E5" s="100">
        <v>0.34404052216574921</v>
      </c>
      <c r="F5" s="101">
        <v>0.36517958952434715</v>
      </c>
      <c r="G5" s="100">
        <v>0.30181334782640629</v>
      </c>
      <c r="H5" s="100">
        <v>0.27079733303303422</v>
      </c>
      <c r="I5" s="100">
        <v>0.30650925310219052</v>
      </c>
      <c r="J5" s="100">
        <v>0.35089557704144042</v>
      </c>
      <c r="K5" s="101">
        <v>0.30738968552205714</v>
      </c>
      <c r="L5" s="102">
        <v>0.33197130245882345</v>
      </c>
      <c r="M5" s="264"/>
      <c r="N5" s="264"/>
      <c r="O5" s="264"/>
      <c r="P5" s="264"/>
      <c r="Q5" s="264"/>
      <c r="R5" s="264"/>
      <c r="S5" s="264"/>
      <c r="T5" s="264"/>
      <c r="U5" s="264"/>
      <c r="V5" s="264"/>
      <c r="W5" s="264"/>
      <c r="X5" s="264"/>
      <c r="Y5" s="264"/>
      <c r="Z5" s="264"/>
      <c r="AA5" s="264"/>
      <c r="AB5" s="264"/>
      <c r="AC5" s="264"/>
      <c r="AD5" s="264"/>
      <c r="AE5" s="264"/>
      <c r="AF5" s="264"/>
      <c r="AG5" s="264"/>
      <c r="AH5" s="264"/>
      <c r="AI5" s="264"/>
      <c r="AJ5" s="264"/>
      <c r="AK5" s="264"/>
      <c r="AL5" s="264"/>
      <c r="AM5" s="264"/>
      <c r="AN5" s="264"/>
      <c r="AO5" s="264"/>
      <c r="AP5" s="264"/>
      <c r="AQ5" s="264"/>
      <c r="AR5" s="264"/>
      <c r="AS5" s="264"/>
      <c r="AT5" s="264"/>
      <c r="AU5" s="264"/>
      <c r="AV5" s="264"/>
      <c r="AW5" s="264"/>
      <c r="AX5" s="264"/>
      <c r="AY5" s="264"/>
      <c r="AZ5" s="264"/>
      <c r="BA5" s="264"/>
      <c r="BB5" s="264"/>
      <c r="BC5" s="264"/>
      <c r="BD5" s="264"/>
      <c r="BE5" s="264"/>
      <c r="BF5" s="264"/>
      <c r="BG5" s="264"/>
      <c r="BH5" s="264"/>
      <c r="BI5" s="264"/>
      <c r="BJ5" s="264"/>
      <c r="BK5" s="264"/>
      <c r="BL5" s="264"/>
      <c r="BM5" s="264"/>
      <c r="BN5" s="264"/>
      <c r="BO5" s="264"/>
      <c r="BP5" s="264"/>
      <c r="BQ5" s="264"/>
      <c r="BR5" s="264"/>
      <c r="BS5" s="264"/>
      <c r="BT5" s="264"/>
      <c r="BU5" s="264"/>
      <c r="BV5" s="264"/>
      <c r="BW5" s="264"/>
      <c r="BX5" s="264"/>
      <c r="BY5" s="264"/>
      <c r="BZ5" s="264"/>
      <c r="CA5" s="264"/>
      <c r="CB5" s="264"/>
      <c r="CC5" s="264"/>
      <c r="CD5" s="264"/>
      <c r="CE5" s="264"/>
      <c r="CF5" s="264"/>
      <c r="CG5" s="264"/>
      <c r="CH5" s="264"/>
      <c r="CI5" s="264"/>
      <c r="CJ5" s="264"/>
      <c r="CK5" s="264"/>
      <c r="CL5" s="264"/>
      <c r="CM5" s="264"/>
      <c r="CN5" s="264"/>
      <c r="CO5" s="264"/>
      <c r="CP5" s="264"/>
      <c r="CQ5" s="264"/>
      <c r="CR5" s="264"/>
      <c r="CS5" s="264"/>
      <c r="CT5" s="264"/>
      <c r="CU5" s="264"/>
      <c r="CV5" s="264"/>
      <c r="CW5" s="264"/>
      <c r="CX5" s="264"/>
      <c r="CY5" s="264"/>
      <c r="CZ5" s="264"/>
      <c r="DA5" s="264"/>
      <c r="DB5" s="264"/>
      <c r="DC5" s="264"/>
      <c r="DD5" s="264"/>
      <c r="DE5" s="264"/>
      <c r="DF5" s="264"/>
      <c r="DG5" s="264"/>
      <c r="DH5" s="264"/>
      <c r="DI5" s="264"/>
      <c r="DJ5" s="264"/>
      <c r="DK5" s="264"/>
      <c r="DL5" s="264"/>
      <c r="DM5" s="264"/>
      <c r="DN5" s="264"/>
      <c r="DO5" s="264"/>
      <c r="DP5" s="264"/>
      <c r="DQ5" s="264"/>
      <c r="DR5" s="264"/>
      <c r="DS5" s="264"/>
      <c r="DT5" s="264"/>
      <c r="DU5" s="264"/>
      <c r="DV5" s="264"/>
      <c r="DW5" s="264"/>
      <c r="DX5" s="264"/>
      <c r="DY5" s="264"/>
      <c r="DZ5" s="264"/>
      <c r="EA5" s="264"/>
      <c r="EB5" s="264"/>
      <c r="EC5" s="264"/>
      <c r="ED5" s="264"/>
      <c r="EE5" s="264"/>
      <c r="EF5" s="264"/>
      <c r="EG5" s="264"/>
      <c r="EH5" s="264"/>
      <c r="EI5" s="264"/>
      <c r="EJ5" s="264"/>
      <c r="EK5" s="264"/>
      <c r="EL5" s="264"/>
      <c r="EM5" s="264"/>
      <c r="EN5" s="264"/>
      <c r="EO5" s="264"/>
      <c r="EP5" s="264"/>
      <c r="EQ5" s="264"/>
      <c r="ER5" s="264"/>
      <c r="ES5" s="264"/>
      <c r="ET5" s="264"/>
      <c r="EU5" s="264"/>
      <c r="EV5" s="264"/>
      <c r="EW5" s="264"/>
      <c r="EX5" s="264"/>
      <c r="EY5" s="264"/>
      <c r="EZ5" s="264"/>
    </row>
    <row r="6" spans="1:156" s="44" customFormat="1" ht="15" customHeight="1" x14ac:dyDescent="0.3">
      <c r="A6" s="174" t="s">
        <v>160</v>
      </c>
      <c r="B6" s="175">
        <v>1.719529773980302E-3</v>
      </c>
      <c r="C6" s="176">
        <v>3.3521441683349834E-2</v>
      </c>
      <c r="D6" s="176">
        <v>3.8623861078393093E-2</v>
      </c>
      <c r="E6" s="176">
        <v>3.4919575971390927E-2</v>
      </c>
      <c r="F6" s="175">
        <v>3.6797078028891088E-2</v>
      </c>
      <c r="G6" s="176">
        <v>8.0476615145291031E-2</v>
      </c>
      <c r="H6" s="176">
        <v>7.4101588187675815E-2</v>
      </c>
      <c r="I6" s="176">
        <v>6.2218364147512771E-2</v>
      </c>
      <c r="J6" s="176">
        <v>5.3984503883828965E-2</v>
      </c>
      <c r="K6" s="175">
        <v>6.7263050800076704E-2</v>
      </c>
      <c r="L6" s="177">
        <v>4.2422594416991685E-2</v>
      </c>
    </row>
    <row r="7" spans="1:156" s="59" customFormat="1" x14ac:dyDescent="0.3">
      <c r="A7" s="160" t="s">
        <v>34</v>
      </c>
      <c r="B7" s="253">
        <v>251227</v>
      </c>
      <c r="C7" s="254">
        <v>178718</v>
      </c>
      <c r="D7" s="254">
        <v>440686</v>
      </c>
      <c r="E7" s="254">
        <v>229927</v>
      </c>
      <c r="F7" s="253">
        <v>849331</v>
      </c>
      <c r="G7" s="254">
        <v>203682</v>
      </c>
      <c r="H7" s="254">
        <v>170170</v>
      </c>
      <c r="I7" s="254">
        <v>202365</v>
      </c>
      <c r="J7" s="254">
        <v>238245</v>
      </c>
      <c r="K7" s="253">
        <v>814462</v>
      </c>
      <c r="L7" s="255">
        <v>1915020</v>
      </c>
    </row>
    <row r="8" spans="1:156" s="40" customFormat="1" x14ac:dyDescent="0.3">
      <c r="A8" s="172" t="s">
        <v>32</v>
      </c>
      <c r="B8" s="106">
        <v>0.14129990944729101</v>
      </c>
      <c r="C8" s="100">
        <v>0.12975289173876048</v>
      </c>
      <c r="D8" s="100">
        <v>0.30268080549856691</v>
      </c>
      <c r="E8" s="100">
        <v>0.19204738227307619</v>
      </c>
      <c r="F8" s="101">
        <v>0.210723036722477</v>
      </c>
      <c r="G8" s="100">
        <v>0.16732482532849743</v>
      </c>
      <c r="H8" s="100">
        <v>0.14065066118291364</v>
      </c>
      <c r="I8" s="100">
        <v>0.18284005865627262</v>
      </c>
      <c r="J8" s="100">
        <v>0.22069162919693425</v>
      </c>
      <c r="K8" s="101">
        <v>0.17653935082075661</v>
      </c>
      <c r="L8" s="102">
        <v>0.18374761190568464</v>
      </c>
      <c r="M8" s="264"/>
      <c r="N8" s="264"/>
      <c r="O8" s="264"/>
      <c r="P8" s="264"/>
      <c r="Q8" s="264"/>
      <c r="R8" s="264"/>
      <c r="S8" s="264"/>
      <c r="T8" s="264"/>
      <c r="U8" s="264"/>
      <c r="V8" s="264"/>
      <c r="W8" s="264"/>
      <c r="X8" s="264"/>
      <c r="Y8" s="264"/>
      <c r="Z8" s="264"/>
      <c r="AA8" s="264"/>
      <c r="AB8" s="264"/>
      <c r="AC8" s="264"/>
      <c r="AD8" s="264"/>
      <c r="AE8" s="264"/>
      <c r="AF8" s="264"/>
      <c r="AG8" s="264"/>
      <c r="AH8" s="264"/>
      <c r="AI8" s="264"/>
      <c r="AJ8" s="264"/>
      <c r="AK8" s="264"/>
      <c r="AL8" s="264"/>
      <c r="AM8" s="264"/>
      <c r="AN8" s="264"/>
      <c r="AO8" s="264"/>
      <c r="AP8" s="264"/>
      <c r="AQ8" s="264"/>
      <c r="AR8" s="264"/>
      <c r="AS8" s="264"/>
      <c r="AT8" s="264"/>
      <c r="AU8" s="264"/>
      <c r="AV8" s="264"/>
      <c r="AW8" s="264"/>
      <c r="AX8" s="264"/>
      <c r="AY8" s="264"/>
      <c r="AZ8" s="264"/>
      <c r="BA8" s="264"/>
      <c r="BB8" s="264"/>
      <c r="BC8" s="264"/>
      <c r="BD8" s="264"/>
      <c r="BE8" s="264"/>
      <c r="BF8" s="264"/>
      <c r="BG8" s="264"/>
      <c r="BH8" s="264"/>
      <c r="BI8" s="264"/>
      <c r="BJ8" s="264"/>
      <c r="BK8" s="264"/>
      <c r="BL8" s="264"/>
      <c r="BM8" s="264"/>
      <c r="BN8" s="264"/>
      <c r="BO8" s="264"/>
      <c r="BP8" s="264"/>
      <c r="BQ8" s="264"/>
      <c r="BR8" s="264"/>
      <c r="BS8" s="264"/>
      <c r="BT8" s="264"/>
      <c r="BU8" s="264"/>
      <c r="BV8" s="264"/>
      <c r="BW8" s="264"/>
      <c r="BX8" s="264"/>
      <c r="BY8" s="264"/>
      <c r="BZ8" s="264"/>
      <c r="CA8" s="264"/>
      <c r="CB8" s="264"/>
      <c r="CC8" s="264"/>
      <c r="CD8" s="264"/>
      <c r="CE8" s="264"/>
      <c r="CF8" s="264"/>
      <c r="CG8" s="264"/>
      <c r="CH8" s="264"/>
      <c r="CI8" s="264"/>
      <c r="CJ8" s="264"/>
      <c r="CK8" s="264"/>
      <c r="CL8" s="264"/>
      <c r="CM8" s="264"/>
      <c r="CN8" s="264"/>
      <c r="CO8" s="264"/>
      <c r="CP8" s="264"/>
      <c r="CQ8" s="264"/>
      <c r="CR8" s="264"/>
      <c r="CS8" s="264"/>
      <c r="CT8" s="264"/>
      <c r="CU8" s="264"/>
      <c r="CV8" s="264"/>
      <c r="CW8" s="264"/>
      <c r="CX8" s="264"/>
      <c r="CY8" s="264"/>
      <c r="CZ8" s="264"/>
      <c r="DA8" s="264"/>
      <c r="DB8" s="264"/>
      <c r="DC8" s="264"/>
      <c r="DD8" s="264"/>
      <c r="DE8" s="264"/>
      <c r="DF8" s="264"/>
      <c r="DG8" s="264"/>
      <c r="DH8" s="264"/>
      <c r="DI8" s="264"/>
      <c r="DJ8" s="264"/>
      <c r="DK8" s="264"/>
      <c r="DL8" s="264"/>
      <c r="DM8" s="264"/>
      <c r="DN8" s="264"/>
      <c r="DO8" s="264"/>
      <c r="DP8" s="264"/>
      <c r="DQ8" s="264"/>
      <c r="DR8" s="264"/>
      <c r="DS8" s="264"/>
      <c r="DT8" s="264"/>
      <c r="DU8" s="264"/>
      <c r="DV8" s="264"/>
      <c r="DW8" s="264"/>
      <c r="DX8" s="264"/>
      <c r="DY8" s="264"/>
      <c r="DZ8" s="264"/>
      <c r="EA8" s="264"/>
      <c r="EB8" s="264"/>
      <c r="EC8" s="264"/>
      <c r="ED8" s="264"/>
      <c r="EE8" s="264"/>
      <c r="EF8" s="264"/>
      <c r="EG8" s="264"/>
      <c r="EH8" s="264"/>
      <c r="EI8" s="264"/>
      <c r="EJ8" s="264"/>
      <c r="EK8" s="264"/>
      <c r="EL8" s="264"/>
      <c r="EM8" s="264"/>
      <c r="EN8" s="264"/>
      <c r="EO8" s="264"/>
      <c r="EP8" s="264"/>
      <c r="EQ8" s="264"/>
      <c r="ER8" s="264"/>
      <c r="ES8" s="264"/>
      <c r="ET8" s="264"/>
      <c r="EU8" s="264"/>
      <c r="EV8" s="264"/>
      <c r="EW8" s="264"/>
      <c r="EX8" s="264"/>
      <c r="EY8" s="264"/>
      <c r="EZ8" s="264"/>
    </row>
    <row r="9" spans="1:156" s="44" customFormat="1" ht="15" customHeight="1" x14ac:dyDescent="0.3">
      <c r="A9" s="174" t="s">
        <v>160</v>
      </c>
      <c r="B9" s="175">
        <v>2.6590569125754346E-2</v>
      </c>
      <c r="C9" s="176">
        <v>5.5779768463164556E-2</v>
      </c>
      <c r="D9" s="176">
        <v>4.5633193898598393E-2</v>
      </c>
      <c r="E9" s="176">
        <v>5.6466835923296738E-2</v>
      </c>
      <c r="F9" s="175">
        <v>5.1587016501374434E-2</v>
      </c>
      <c r="G9" s="176">
        <v>8.6568384161976764E-2</v>
      </c>
      <c r="H9" s="176">
        <v>8.9717331382802024E-2</v>
      </c>
      <c r="I9" s="176">
        <v>8.2009707000082241E-2</v>
      </c>
      <c r="J9" s="176">
        <v>7.3289564736624499E-2</v>
      </c>
      <c r="K9" s="175">
        <v>8.2108155346986331E-2</v>
      </c>
      <c r="L9" s="177">
        <v>6.141644091241874E-2</v>
      </c>
    </row>
    <row r="10" spans="1:156" s="38" customFormat="1" ht="15" customHeight="1" x14ac:dyDescent="0.3">
      <c r="A10" s="161" t="s">
        <v>31</v>
      </c>
      <c r="B10" s="190">
        <v>86653</v>
      </c>
      <c r="C10" s="191">
        <v>75444</v>
      </c>
      <c r="D10" s="191">
        <v>204982</v>
      </c>
      <c r="E10" s="191">
        <v>101431</v>
      </c>
      <c r="F10" s="190">
        <v>381857</v>
      </c>
      <c r="G10" s="191">
        <v>97035</v>
      </c>
      <c r="H10" s="191">
        <v>79813</v>
      </c>
      <c r="I10" s="191">
        <v>98230</v>
      </c>
      <c r="J10" s="191">
        <v>115370</v>
      </c>
      <c r="K10" s="190">
        <v>390448</v>
      </c>
      <c r="L10" s="192">
        <v>858958</v>
      </c>
    </row>
    <row r="11" spans="1:156" ht="15" customHeight="1" x14ac:dyDescent="0.3">
      <c r="A11" s="172" t="s">
        <v>33</v>
      </c>
      <c r="B11" s="106">
        <v>0.20091073287564834</v>
      </c>
      <c r="C11" s="100">
        <v>0.18037713654523416</v>
      </c>
      <c r="D11" s="100">
        <v>0.41037190967822013</v>
      </c>
      <c r="E11" s="100">
        <v>0.2690755807629967</v>
      </c>
      <c r="F11" s="101">
        <v>0.29493381199501667</v>
      </c>
      <c r="G11" s="100">
        <v>0.23702279727693085</v>
      </c>
      <c r="H11" s="100">
        <v>0.19732004895113539</v>
      </c>
      <c r="I11" s="100">
        <v>0.26514752762009647</v>
      </c>
      <c r="J11" s="100">
        <v>0.31053927836022771</v>
      </c>
      <c r="K11" s="101">
        <v>0.2509525254135323</v>
      </c>
      <c r="L11" s="102">
        <v>0.26172694603042274</v>
      </c>
    </row>
    <row r="12" spans="1:156" s="60" customFormat="1" x14ac:dyDescent="0.3">
      <c r="A12" s="178" t="s">
        <v>134</v>
      </c>
      <c r="B12" s="179"/>
      <c r="C12" s="178"/>
      <c r="D12" s="178"/>
      <c r="E12" s="178"/>
      <c r="F12" s="179"/>
      <c r="G12" s="178"/>
      <c r="H12" s="178"/>
      <c r="I12" s="178"/>
      <c r="J12" s="178"/>
      <c r="K12" s="179"/>
      <c r="L12" s="180"/>
      <c r="M12" s="45"/>
      <c r="N12" s="45"/>
      <c r="O12" s="45"/>
      <c r="P12" s="45"/>
      <c r="Q12" s="45"/>
      <c r="R12" s="45"/>
      <c r="S12" s="45"/>
      <c r="T12" s="45"/>
      <c r="U12" s="45"/>
      <c r="V12" s="45"/>
      <c r="W12" s="45"/>
      <c r="X12" s="45"/>
      <c r="Y12" s="45"/>
      <c r="Z12" s="45"/>
      <c r="AA12" s="45"/>
      <c r="AB12" s="45"/>
      <c r="AC12" s="45"/>
      <c r="AD12" s="45"/>
      <c r="AE12" s="45"/>
      <c r="AF12" s="45"/>
      <c r="AG12" s="45"/>
      <c r="AH12" s="45"/>
      <c r="AI12" s="45"/>
      <c r="AJ12" s="45"/>
      <c r="AK12" s="45"/>
      <c r="AL12" s="45"/>
      <c r="AM12" s="45"/>
      <c r="AN12" s="45"/>
      <c r="AO12" s="45"/>
      <c r="AP12" s="45"/>
    </row>
    <row r="13" spans="1:156" s="114" customFormat="1" x14ac:dyDescent="0.3">
      <c r="A13" s="211" t="s">
        <v>17</v>
      </c>
      <c r="B13" s="106">
        <v>0.65473101663851652</v>
      </c>
      <c r="C13" s="107">
        <v>0.52614060328220635</v>
      </c>
      <c r="D13" s="107">
        <v>0.43212577211575548</v>
      </c>
      <c r="E13" s="107">
        <v>0.48864104910646944</v>
      </c>
      <c r="F13" s="106">
        <v>0.4696592579244635</v>
      </c>
      <c r="G13" s="107">
        <v>0.42630310994305737</v>
      </c>
      <c r="H13" s="107">
        <v>0.45738212687851326</v>
      </c>
      <c r="I13" s="107">
        <v>0.41274533436520722</v>
      </c>
      <c r="J13" s="107">
        <v>0.39528403477025209</v>
      </c>
      <c r="K13" s="106">
        <v>0.42101850870576207</v>
      </c>
      <c r="L13" s="108">
        <v>0.4821051546821768</v>
      </c>
      <c r="M13" s="113"/>
      <c r="N13" s="113"/>
      <c r="O13" s="113"/>
      <c r="P13" s="113"/>
      <c r="Q13" s="113"/>
      <c r="R13" s="113"/>
      <c r="S13" s="113"/>
      <c r="T13" s="113"/>
      <c r="U13" s="113"/>
      <c r="V13" s="113"/>
      <c r="W13" s="113"/>
      <c r="X13" s="113"/>
      <c r="Y13" s="113"/>
      <c r="Z13" s="113"/>
      <c r="AA13" s="113"/>
      <c r="AB13" s="113"/>
      <c r="AC13" s="113"/>
      <c r="AD13" s="113"/>
      <c r="AE13" s="113"/>
      <c r="AF13" s="113"/>
      <c r="AG13" s="113"/>
      <c r="AH13" s="113"/>
      <c r="AI13" s="113"/>
      <c r="AJ13" s="113"/>
      <c r="AK13" s="113"/>
      <c r="AL13" s="113"/>
      <c r="AM13" s="113"/>
      <c r="AN13" s="113"/>
      <c r="AO13" s="113"/>
      <c r="AP13" s="113"/>
    </row>
    <row r="14" spans="1:156" s="231" customFormat="1" x14ac:dyDescent="0.3">
      <c r="A14" s="111" t="s">
        <v>57</v>
      </c>
      <c r="B14" s="104">
        <v>0.38797570704711254</v>
      </c>
      <c r="C14" s="103">
        <v>0.30860298958765148</v>
      </c>
      <c r="D14" s="103">
        <v>0.27667217389802601</v>
      </c>
      <c r="E14" s="103">
        <v>0.29990848476925086</v>
      </c>
      <c r="F14" s="104">
        <v>0.29055146044384877</v>
      </c>
      <c r="G14" s="103">
        <v>0.25777485764345159</v>
      </c>
      <c r="H14" s="103">
        <v>0.28246529769416084</v>
      </c>
      <c r="I14" s="103">
        <v>0.25342231131297499</v>
      </c>
      <c r="J14" s="103">
        <v>0.24623377776790967</v>
      </c>
      <c r="K14" s="104">
        <v>0.25883200029923137</v>
      </c>
      <c r="L14" s="105">
        <v>0.29469662860697099</v>
      </c>
      <c r="M14" s="230"/>
      <c r="N14" s="230"/>
      <c r="O14" s="230"/>
      <c r="P14" s="230"/>
      <c r="Q14" s="230"/>
      <c r="R14" s="230"/>
      <c r="S14" s="230"/>
      <c r="T14" s="230"/>
      <c r="U14" s="230"/>
      <c r="V14" s="230"/>
      <c r="W14" s="230"/>
      <c r="X14" s="230"/>
      <c r="Y14" s="230"/>
      <c r="Z14" s="230"/>
      <c r="AA14" s="230"/>
      <c r="AB14" s="230"/>
      <c r="AC14" s="230"/>
      <c r="AD14" s="230"/>
      <c r="AE14" s="230"/>
      <c r="AF14" s="230"/>
      <c r="AG14" s="230"/>
      <c r="AH14" s="230"/>
      <c r="AI14" s="230"/>
      <c r="AJ14" s="230"/>
      <c r="AK14" s="230"/>
      <c r="AL14" s="230"/>
      <c r="AM14" s="230"/>
      <c r="AN14" s="230"/>
      <c r="AO14" s="230"/>
      <c r="AP14" s="230"/>
    </row>
    <row r="15" spans="1:156" s="231" customFormat="1" x14ac:dyDescent="0.3">
      <c r="A15" s="111" t="s">
        <v>58</v>
      </c>
      <c r="B15" s="104">
        <v>0.26675530959140403</v>
      </c>
      <c r="C15" s="103">
        <v>0.21753761369455485</v>
      </c>
      <c r="D15" s="103">
        <v>0.15545359821772944</v>
      </c>
      <c r="E15" s="103">
        <v>0.18873256433721855</v>
      </c>
      <c r="F15" s="104">
        <v>0.1791077974806147</v>
      </c>
      <c r="G15" s="103">
        <v>0.16852825229960577</v>
      </c>
      <c r="H15" s="103">
        <v>0.17491682918435242</v>
      </c>
      <c r="I15" s="103">
        <v>0.15932302305223228</v>
      </c>
      <c r="J15" s="103">
        <v>0.14905025700234245</v>
      </c>
      <c r="K15" s="104">
        <v>0.16218650840653073</v>
      </c>
      <c r="L15" s="105">
        <v>0.18740852607520583</v>
      </c>
      <c r="M15" s="230"/>
      <c r="N15" s="230"/>
      <c r="O15" s="230"/>
      <c r="P15" s="230"/>
      <c r="Q15" s="230"/>
      <c r="R15" s="230"/>
      <c r="S15" s="230"/>
      <c r="T15" s="230"/>
      <c r="U15" s="230"/>
      <c r="V15" s="230"/>
      <c r="W15" s="230"/>
      <c r="X15" s="230"/>
      <c r="Y15" s="230"/>
      <c r="Z15" s="230"/>
      <c r="AA15" s="230"/>
      <c r="AB15" s="230"/>
      <c r="AC15" s="230"/>
      <c r="AD15" s="230"/>
      <c r="AE15" s="230"/>
      <c r="AF15" s="230"/>
      <c r="AG15" s="230"/>
      <c r="AH15" s="230"/>
      <c r="AI15" s="230"/>
      <c r="AJ15" s="230"/>
      <c r="AK15" s="230"/>
      <c r="AL15" s="230"/>
      <c r="AM15" s="230"/>
      <c r="AN15" s="230"/>
      <c r="AO15" s="230"/>
      <c r="AP15" s="230"/>
    </row>
    <row r="16" spans="1:156" s="114" customFormat="1" x14ac:dyDescent="0.3">
      <c r="A16" s="110" t="s">
        <v>13</v>
      </c>
      <c r="B16" s="106">
        <v>3.0294318467675281E-2</v>
      </c>
      <c r="C16" s="107">
        <v>3.0676193030798118E-2</v>
      </c>
      <c r="D16" s="107">
        <v>3.6370753723137854E-2</v>
      </c>
      <c r="E16" s="107">
        <v>3.0903989460663535E-2</v>
      </c>
      <c r="F16" s="106">
        <v>3.3525168512751786E-2</v>
      </c>
      <c r="G16" s="107">
        <v>2.9712366768871366E-2</v>
      </c>
      <c r="H16" s="107">
        <v>2.8321096707582885E-2</v>
      </c>
      <c r="I16" s="107">
        <v>2.9002423212088149E-2</v>
      </c>
      <c r="J16" s="107">
        <v>3.4026444042319352E-2</v>
      </c>
      <c r="K16" s="106">
        <v>3.0446789808678956E-2</v>
      </c>
      <c r="L16" s="108">
        <v>3.1762077625094615E-2</v>
      </c>
      <c r="M16" s="113"/>
      <c r="N16" s="113"/>
      <c r="O16" s="113"/>
      <c r="P16" s="113"/>
      <c r="Q16" s="113"/>
      <c r="R16" s="113"/>
      <c r="S16" s="113"/>
      <c r="T16" s="113"/>
      <c r="U16" s="113"/>
      <c r="V16" s="113"/>
      <c r="W16" s="113"/>
      <c r="X16" s="113"/>
      <c r="Y16" s="113"/>
      <c r="Z16" s="113"/>
      <c r="AA16" s="113"/>
      <c r="AB16" s="113"/>
      <c r="AC16" s="113"/>
      <c r="AD16" s="113"/>
      <c r="AE16" s="113"/>
      <c r="AF16" s="113"/>
      <c r="AG16" s="113"/>
      <c r="AH16" s="113"/>
      <c r="AI16" s="113"/>
      <c r="AJ16" s="113"/>
      <c r="AK16" s="113"/>
      <c r="AL16" s="113"/>
      <c r="AM16" s="113"/>
      <c r="AN16" s="113"/>
      <c r="AO16" s="113"/>
      <c r="AP16" s="113"/>
    </row>
    <row r="17" spans="1:42" s="114" customFormat="1" x14ac:dyDescent="0.3">
      <c r="A17" s="110" t="s">
        <v>14</v>
      </c>
      <c r="B17" s="106">
        <v>0.31497466489380815</v>
      </c>
      <c r="C17" s="107">
        <v>0.44318320368699554</v>
      </c>
      <c r="D17" s="107">
        <v>0.53150347416110666</v>
      </c>
      <c r="E17" s="107">
        <v>0.48045496143286703</v>
      </c>
      <c r="F17" s="106">
        <v>0.49681557356278472</v>
      </c>
      <c r="G17" s="107">
        <v>0.54398452328807123</v>
      </c>
      <c r="H17" s="107">
        <v>0.51429677641390381</v>
      </c>
      <c r="I17" s="107">
        <v>0.55825224242270466</v>
      </c>
      <c r="J17" s="107">
        <v>0.57068952118742855</v>
      </c>
      <c r="K17" s="106">
        <v>0.54853470148555894</v>
      </c>
      <c r="L17" s="108">
        <v>0.48613276769272856</v>
      </c>
      <c r="M17" s="113"/>
      <c r="N17" s="113"/>
      <c r="O17" s="113"/>
      <c r="P17" s="113"/>
      <c r="Q17" s="113"/>
      <c r="R17" s="113"/>
      <c r="S17" s="113"/>
      <c r="T17" s="113"/>
      <c r="U17" s="113"/>
      <c r="V17" s="113"/>
      <c r="W17" s="113"/>
      <c r="X17" s="113"/>
      <c r="Y17" s="113"/>
      <c r="Z17" s="113"/>
      <c r="AA17" s="113"/>
      <c r="AB17" s="113"/>
      <c r="AC17" s="113"/>
      <c r="AD17" s="113"/>
      <c r="AE17" s="113"/>
      <c r="AF17" s="113"/>
      <c r="AG17" s="113"/>
      <c r="AH17" s="113"/>
      <c r="AI17" s="113"/>
      <c r="AJ17" s="113"/>
      <c r="AK17" s="113"/>
      <c r="AL17" s="113"/>
      <c r="AM17" s="113"/>
      <c r="AN17" s="113"/>
      <c r="AO17" s="113"/>
      <c r="AP17" s="113"/>
    </row>
    <row r="18" spans="1:42" s="41" customFormat="1" x14ac:dyDescent="0.3">
      <c r="A18" s="111" t="s">
        <v>19</v>
      </c>
      <c r="B18" s="104">
        <v>0.18568296977755416</v>
      </c>
      <c r="C18" s="103">
        <v>0.23750883952303153</v>
      </c>
      <c r="D18" s="103">
        <v>0.24744546977451054</v>
      </c>
      <c r="E18" s="103">
        <v>0.24761406719832657</v>
      </c>
      <c r="F18" s="104">
        <v>0.24519802008075098</v>
      </c>
      <c r="G18" s="103">
        <v>0.29930160120698884</v>
      </c>
      <c r="H18" s="103">
        <v>0.26816852128025698</v>
      </c>
      <c r="I18" s="103">
        <v>0.29139442534349985</v>
      </c>
      <c r="J18" s="103">
        <v>0.26862573131876061</v>
      </c>
      <c r="K18" s="104">
        <v>0.28197879197810621</v>
      </c>
      <c r="L18" s="105">
        <v>0.24951571725984914</v>
      </c>
      <c r="M18" s="232"/>
      <c r="N18" s="232"/>
      <c r="O18" s="232"/>
      <c r="P18" s="232"/>
      <c r="Q18" s="232"/>
      <c r="R18" s="232"/>
      <c r="S18" s="232"/>
      <c r="T18" s="232"/>
      <c r="U18" s="232"/>
      <c r="V18" s="232"/>
      <c r="W18" s="232"/>
      <c r="X18" s="232"/>
      <c r="Y18" s="232"/>
      <c r="Z18" s="232"/>
      <c r="AA18" s="232"/>
      <c r="AB18" s="232"/>
      <c r="AC18" s="232"/>
      <c r="AD18" s="232"/>
      <c r="AE18" s="232"/>
      <c r="AF18" s="232"/>
      <c r="AG18" s="232"/>
      <c r="AH18" s="232"/>
      <c r="AI18" s="232"/>
      <c r="AJ18" s="232"/>
      <c r="AK18" s="232"/>
      <c r="AL18" s="232"/>
      <c r="AM18" s="232"/>
      <c r="AN18" s="232"/>
      <c r="AO18" s="232"/>
      <c r="AP18" s="232"/>
    </row>
    <row r="19" spans="1:42" s="242" customFormat="1" x14ac:dyDescent="0.3">
      <c r="A19" s="237" t="s">
        <v>59</v>
      </c>
      <c r="B19" s="238">
        <v>1.3188629748086392E-2</v>
      </c>
      <c r="C19" s="239">
        <v>1.5472213416567095E-2</v>
      </c>
      <c r="D19" s="239">
        <v>1.629718325264376E-2</v>
      </c>
      <c r="E19" s="239">
        <v>1.6342005490913844E-2</v>
      </c>
      <c r="F19" s="238">
        <v>1.6119223123835052E-2</v>
      </c>
      <c r="G19" s="239">
        <v>2.1864505767265296E-2</v>
      </c>
      <c r="H19" s="239">
        <v>1.7465871285992886E-2</v>
      </c>
      <c r="I19" s="239">
        <v>1.9715558036563861E-2</v>
      </c>
      <c r="J19" s="239">
        <v>1.8073426068807796E-2</v>
      </c>
      <c r="K19" s="238">
        <v>1.9316007007000768E-2</v>
      </c>
      <c r="L19" s="240">
        <v>1.687720748893112E-2</v>
      </c>
      <c r="M19" s="241"/>
      <c r="N19" s="241"/>
      <c r="O19" s="241"/>
      <c r="P19" s="241"/>
      <c r="Q19" s="241"/>
      <c r="R19" s="241"/>
      <c r="S19" s="241"/>
      <c r="T19" s="241"/>
      <c r="U19" s="241"/>
      <c r="V19" s="241"/>
      <c r="W19" s="241"/>
      <c r="X19" s="241"/>
      <c r="Y19" s="241"/>
      <c r="Z19" s="241"/>
      <c r="AA19" s="241"/>
      <c r="AB19" s="241"/>
      <c r="AC19" s="241"/>
      <c r="AD19" s="241"/>
      <c r="AE19" s="241"/>
      <c r="AF19" s="241"/>
      <c r="AG19" s="241"/>
      <c r="AH19" s="241"/>
      <c r="AI19" s="241"/>
      <c r="AJ19" s="241"/>
      <c r="AK19" s="241"/>
      <c r="AL19" s="241"/>
      <c r="AM19" s="241"/>
      <c r="AN19" s="241"/>
      <c r="AO19" s="241"/>
      <c r="AP19" s="241"/>
    </row>
    <row r="20" spans="1:42" s="242" customFormat="1" x14ac:dyDescent="0.3">
      <c r="A20" s="237" t="s">
        <v>60</v>
      </c>
      <c r="B20" s="238">
        <v>0.17249434002946779</v>
      </c>
      <c r="C20" s="239">
        <v>0.22203662610646444</v>
      </c>
      <c r="D20" s="239">
        <v>0.23114828652186678</v>
      </c>
      <c r="E20" s="239">
        <v>0.23127206170741274</v>
      </c>
      <c r="F20" s="238">
        <v>0.22907879695691591</v>
      </c>
      <c r="G20" s="239">
        <v>0.27743709543972356</v>
      </c>
      <c r="H20" s="239">
        <v>0.25070264999426406</v>
      </c>
      <c r="I20" s="239">
        <v>0.27167886730693597</v>
      </c>
      <c r="J20" s="239">
        <v>0.25055230524995281</v>
      </c>
      <c r="K20" s="238">
        <v>0.26266278497110546</v>
      </c>
      <c r="L20" s="240">
        <v>0.23263850977091802</v>
      </c>
      <c r="M20" s="241"/>
      <c r="N20" s="241"/>
      <c r="O20" s="241"/>
      <c r="P20" s="241"/>
      <c r="Q20" s="241"/>
      <c r="R20" s="241"/>
      <c r="S20" s="241"/>
      <c r="T20" s="241"/>
      <c r="U20" s="241"/>
      <c r="V20" s="241"/>
      <c r="W20" s="241"/>
      <c r="X20" s="241"/>
      <c r="Y20" s="241"/>
      <c r="Z20" s="241"/>
      <c r="AA20" s="241"/>
      <c r="AB20" s="241"/>
      <c r="AC20" s="241"/>
      <c r="AD20" s="241"/>
      <c r="AE20" s="241"/>
      <c r="AF20" s="241"/>
      <c r="AG20" s="241"/>
      <c r="AH20" s="241"/>
      <c r="AI20" s="241"/>
      <c r="AJ20" s="241"/>
      <c r="AK20" s="241"/>
      <c r="AL20" s="241"/>
      <c r="AM20" s="241"/>
      <c r="AN20" s="241"/>
      <c r="AO20" s="241"/>
      <c r="AP20" s="241"/>
    </row>
    <row r="21" spans="1:42" s="242" customFormat="1" x14ac:dyDescent="0.3">
      <c r="A21" s="237" t="s">
        <v>92</v>
      </c>
      <c r="B21" s="238">
        <v>3.4017321306644623E-2</v>
      </c>
      <c r="C21" s="239">
        <v>4.7684654588017267E-2</v>
      </c>
      <c r="D21" s="239">
        <v>6.623645019601522E-2</v>
      </c>
      <c r="E21" s="239">
        <v>5.5271176724961533E-2</v>
      </c>
      <c r="F21" s="238">
        <v>5.8882325447818767E-2</v>
      </c>
      <c r="G21" s="239">
        <v>7.1287779237844948E-2</v>
      </c>
      <c r="H21" s="239">
        <v>6.2664907651715035E-2</v>
      </c>
      <c r="I21" s="239">
        <v>7.3406833204349098E-2</v>
      </c>
      <c r="J21" s="239">
        <v>6.5999089667728716E-2</v>
      </c>
      <c r="K21" s="238">
        <v>6.8449171191501831E-2</v>
      </c>
      <c r="L21" s="240">
        <v>5.8403455674787733E-2</v>
      </c>
      <c r="M21" s="241"/>
      <c r="N21" s="241"/>
      <c r="O21" s="241"/>
      <c r="P21" s="241"/>
      <c r="Q21" s="241"/>
      <c r="R21" s="241"/>
      <c r="S21" s="241"/>
      <c r="T21" s="241"/>
      <c r="U21" s="241"/>
      <c r="V21" s="241"/>
      <c r="W21" s="241"/>
      <c r="X21" s="241"/>
      <c r="Y21" s="241"/>
      <c r="Z21" s="241"/>
      <c r="AA21" s="241"/>
      <c r="AB21" s="241"/>
      <c r="AC21" s="241"/>
      <c r="AD21" s="241"/>
      <c r="AE21" s="241"/>
      <c r="AF21" s="241"/>
      <c r="AG21" s="241"/>
      <c r="AH21" s="241"/>
      <c r="AI21" s="241"/>
      <c r="AJ21" s="241"/>
      <c r="AK21" s="241"/>
      <c r="AL21" s="241"/>
      <c r="AM21" s="241"/>
      <c r="AN21" s="241"/>
      <c r="AO21" s="241"/>
      <c r="AP21" s="241"/>
    </row>
    <row r="22" spans="1:42" s="41" customFormat="1" x14ac:dyDescent="0.3">
      <c r="A22" s="111" t="s">
        <v>20</v>
      </c>
      <c r="B22" s="104">
        <v>0.12929169511625399</v>
      </c>
      <c r="C22" s="103">
        <v>0.20567436416396401</v>
      </c>
      <c r="D22" s="103">
        <v>0.28405800438659612</v>
      </c>
      <c r="E22" s="103">
        <v>0.23284089423454046</v>
      </c>
      <c r="F22" s="104">
        <v>0.25161755348203374</v>
      </c>
      <c r="G22" s="103">
        <v>0.24468292208108239</v>
      </c>
      <c r="H22" s="103">
        <v>0.24612825513364689</v>
      </c>
      <c r="I22" s="103">
        <v>0.26685781707920481</v>
      </c>
      <c r="J22" s="103">
        <v>0.30206378986866794</v>
      </c>
      <c r="K22" s="104">
        <v>0.26655590950745273</v>
      </c>
      <c r="L22" s="105">
        <v>0.23661705043287945</v>
      </c>
      <c r="M22" s="232"/>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2"/>
      <c r="AL22" s="232"/>
      <c r="AM22" s="232"/>
      <c r="AN22" s="232"/>
      <c r="AO22" s="232"/>
      <c r="AP22" s="232"/>
    </row>
    <row r="23" spans="1:42" s="242" customFormat="1" x14ac:dyDescent="0.3">
      <c r="A23" s="237" t="s">
        <v>91</v>
      </c>
      <c r="B23" s="238">
        <v>5.1999856254716641E-2</v>
      </c>
      <c r="C23" s="239">
        <v>8.9748591772537731E-2</v>
      </c>
      <c r="D23" s="239">
        <v>0.1303026290793329</v>
      </c>
      <c r="E23" s="239">
        <v>0.10170258555668413</v>
      </c>
      <c r="F23" s="238">
        <v>0.11293029175089958</v>
      </c>
      <c r="G23" s="239">
        <v>0.1128145228013822</v>
      </c>
      <c r="H23" s="239">
        <v>0.1203969255477802</v>
      </c>
      <c r="I23" s="239">
        <v>0.1273899087806549</v>
      </c>
      <c r="J23" s="239">
        <v>0.14512028597755253</v>
      </c>
      <c r="K23" s="238">
        <v>0.12711410065394518</v>
      </c>
      <c r="L23" s="240">
        <v>0.10811251798808277</v>
      </c>
      <c r="M23" s="241"/>
      <c r="N23" s="241"/>
      <c r="O23" s="241"/>
      <c r="P23" s="241"/>
      <c r="Q23" s="241"/>
      <c r="R23" s="241"/>
      <c r="S23" s="241"/>
      <c r="T23" s="241"/>
      <c r="U23" s="241"/>
      <c r="V23" s="241"/>
      <c r="W23" s="241"/>
      <c r="X23" s="241"/>
      <c r="Y23" s="241"/>
      <c r="Z23" s="241"/>
      <c r="AA23" s="241"/>
      <c r="AB23" s="241"/>
      <c r="AC23" s="241"/>
      <c r="AD23" s="241"/>
      <c r="AE23" s="241"/>
      <c r="AF23" s="241"/>
      <c r="AG23" s="241"/>
      <c r="AH23" s="241"/>
      <c r="AI23" s="241"/>
      <c r="AJ23" s="241"/>
      <c r="AK23" s="241"/>
      <c r="AL23" s="241"/>
      <c r="AM23" s="241"/>
      <c r="AN23" s="241"/>
      <c r="AO23" s="241"/>
      <c r="AP23" s="241"/>
    </row>
    <row r="24" spans="1:42" s="60" customFormat="1" x14ac:dyDescent="0.3">
      <c r="A24" s="178" t="s">
        <v>63</v>
      </c>
      <c r="B24" s="179"/>
      <c r="C24" s="178"/>
      <c r="D24" s="178"/>
      <c r="E24" s="178"/>
      <c r="F24" s="179"/>
      <c r="G24" s="178"/>
      <c r="H24" s="178"/>
      <c r="I24" s="178"/>
      <c r="J24" s="178"/>
      <c r="K24" s="179"/>
      <c r="L24" s="180"/>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c r="AM24" s="45"/>
      <c r="AN24" s="45"/>
      <c r="AO24" s="45"/>
      <c r="AP24" s="45"/>
    </row>
    <row r="25" spans="1:42" s="114" customFormat="1" x14ac:dyDescent="0.3">
      <c r="A25" s="211" t="s">
        <v>28</v>
      </c>
      <c r="B25" s="106">
        <v>0.41757286089050205</v>
      </c>
      <c r="C25" s="107">
        <v>0.34826501499670803</v>
      </c>
      <c r="D25" s="107">
        <v>0.44607998342073907</v>
      </c>
      <c r="E25" s="107">
        <v>0.41896879431197642</v>
      </c>
      <c r="F25" s="106">
        <v>0.41590129685837046</v>
      </c>
      <c r="G25" s="107">
        <v>0.3556236920231664</v>
      </c>
      <c r="H25" s="107">
        <v>0.33292703911896293</v>
      </c>
      <c r="I25" s="107">
        <v>0.34579617107116123</v>
      </c>
      <c r="J25" s="107">
        <v>0.36759661178769276</v>
      </c>
      <c r="K25" s="106">
        <v>0.35163735654038686</v>
      </c>
      <c r="L25" s="108">
        <v>0.39089315354860554</v>
      </c>
      <c r="M25" s="113"/>
      <c r="N25" s="113"/>
      <c r="O25" s="113"/>
      <c r="P25" s="113"/>
      <c r="Q25" s="113"/>
      <c r="R25" s="113"/>
      <c r="S25" s="113"/>
      <c r="T25" s="113"/>
      <c r="U25" s="113"/>
      <c r="V25" s="113"/>
      <c r="W25" s="113"/>
      <c r="X25" s="113"/>
      <c r="Y25" s="113"/>
      <c r="Z25" s="113"/>
      <c r="AA25" s="113"/>
      <c r="AB25" s="113"/>
      <c r="AC25" s="113"/>
      <c r="AD25" s="113"/>
      <c r="AE25" s="113"/>
      <c r="AF25" s="113"/>
      <c r="AG25" s="113"/>
      <c r="AH25" s="113"/>
      <c r="AI25" s="113"/>
      <c r="AJ25" s="113"/>
      <c r="AK25" s="113"/>
      <c r="AL25" s="113"/>
      <c r="AM25" s="113"/>
      <c r="AN25" s="113"/>
      <c r="AO25" s="113"/>
      <c r="AP25" s="113"/>
    </row>
    <row r="26" spans="1:42" s="114" customFormat="1" x14ac:dyDescent="0.3">
      <c r="A26" s="211" t="s">
        <v>29</v>
      </c>
      <c r="B26" s="106">
        <v>0.11838142810939016</v>
      </c>
      <c r="C26" s="107">
        <v>0.11629154575824818</v>
      </c>
      <c r="D26" s="107">
        <v>9.5825825652952321E-2</v>
      </c>
      <c r="E26" s="107">
        <v>9.6734615887446321E-2</v>
      </c>
      <c r="F26" s="106">
        <v>0.10080638349391552</v>
      </c>
      <c r="G26" s="107">
        <v>0.11580766048571568</v>
      </c>
      <c r="H26" s="107">
        <v>0.11969427555351612</v>
      </c>
      <c r="I26" s="107">
        <v>0.10946321411806498</v>
      </c>
      <c r="J26" s="107">
        <v>9.4397015886408295E-2</v>
      </c>
      <c r="K26" s="106">
        <v>0.10908229485509098</v>
      </c>
      <c r="L26" s="108">
        <v>0.10706359653696436</v>
      </c>
      <c r="M26" s="113"/>
      <c r="N26" s="113"/>
      <c r="O26" s="113"/>
      <c r="P26" s="113"/>
      <c r="Q26" s="113"/>
      <c r="R26" s="113"/>
      <c r="S26" s="113"/>
      <c r="T26" s="113"/>
      <c r="U26" s="113"/>
      <c r="V26" s="113"/>
      <c r="W26" s="113"/>
      <c r="X26" s="113"/>
      <c r="Y26" s="113"/>
      <c r="Z26" s="113"/>
      <c r="AA26" s="113"/>
      <c r="AB26" s="113"/>
      <c r="AC26" s="113"/>
      <c r="AD26" s="113"/>
      <c r="AE26" s="113"/>
      <c r="AF26" s="113"/>
      <c r="AG26" s="113"/>
      <c r="AH26" s="113"/>
      <c r="AI26" s="113"/>
      <c r="AJ26" s="113"/>
      <c r="AK26" s="113"/>
      <c r="AL26" s="113"/>
      <c r="AM26" s="113"/>
      <c r="AN26" s="113"/>
      <c r="AO26" s="113"/>
      <c r="AP26" s="113"/>
    </row>
    <row r="27" spans="1:42" s="114" customFormat="1" x14ac:dyDescent="0.3">
      <c r="A27" s="211" t="s">
        <v>30</v>
      </c>
      <c r="B27" s="106">
        <v>0.51728177669170228</v>
      </c>
      <c r="C27" s="107">
        <v>0.56357141115364917</v>
      </c>
      <c r="D27" s="107">
        <v>0.54027090972937808</v>
      </c>
      <c r="E27" s="107">
        <v>0.53763689572292006</v>
      </c>
      <c r="F27" s="106">
        <v>0.54491420913037847</v>
      </c>
      <c r="G27" s="107">
        <v>0.50644862997031193</v>
      </c>
      <c r="H27" s="107">
        <v>0.52877997017322476</v>
      </c>
      <c r="I27" s="107">
        <v>0.52482206518567387</v>
      </c>
      <c r="J27" s="107">
        <v>0.51547009780521114</v>
      </c>
      <c r="K27" s="106">
        <v>0.51834973910766713</v>
      </c>
      <c r="L27" s="108">
        <v>0.52974213707624496</v>
      </c>
      <c r="M27" s="113"/>
      <c r="N27" s="113"/>
      <c r="O27" s="113"/>
      <c r="P27" s="113"/>
      <c r="Q27" s="113"/>
      <c r="R27" s="113"/>
      <c r="S27" s="113"/>
      <c r="T27" s="113"/>
      <c r="U27" s="113"/>
      <c r="V27" s="113"/>
      <c r="W27" s="113"/>
      <c r="X27" s="113"/>
      <c r="Y27" s="113"/>
      <c r="Z27" s="113"/>
      <c r="AA27" s="113"/>
      <c r="AB27" s="113"/>
      <c r="AC27" s="113"/>
      <c r="AD27" s="113"/>
      <c r="AE27" s="113"/>
      <c r="AF27" s="113"/>
      <c r="AG27" s="113"/>
      <c r="AH27" s="113"/>
      <c r="AI27" s="113"/>
      <c r="AJ27" s="113"/>
      <c r="AK27" s="113"/>
      <c r="AL27" s="113"/>
      <c r="AM27" s="113"/>
      <c r="AN27" s="113"/>
      <c r="AO27" s="113"/>
      <c r="AP27" s="113"/>
    </row>
    <row r="28" spans="1:42" ht="25.95" customHeight="1" x14ac:dyDescent="0.3">
      <c r="A28" s="160" t="s">
        <v>26</v>
      </c>
      <c r="B28" s="253">
        <v>73342</v>
      </c>
      <c r="C28" s="254">
        <v>37328</v>
      </c>
      <c r="D28" s="254">
        <v>87582</v>
      </c>
      <c r="E28" s="254">
        <v>48421</v>
      </c>
      <c r="F28" s="253">
        <v>173331</v>
      </c>
      <c r="G28" s="254">
        <v>35527</v>
      </c>
      <c r="H28" s="254">
        <v>29196</v>
      </c>
      <c r="I28" s="254">
        <v>33911</v>
      </c>
      <c r="J28" s="254">
        <v>39041</v>
      </c>
      <c r="K28" s="253">
        <v>137675</v>
      </c>
      <c r="L28" s="255">
        <v>384348</v>
      </c>
    </row>
    <row r="29" spans="1:42" ht="15" customHeight="1" x14ac:dyDescent="0.3">
      <c r="A29" s="326" t="s">
        <v>62</v>
      </c>
      <c r="B29" s="315">
        <v>0.52712832860171777</v>
      </c>
      <c r="C29" s="327">
        <v>0.45511960789095074</v>
      </c>
      <c r="D29" s="327">
        <v>0.50418223371001258</v>
      </c>
      <c r="E29" s="327">
        <v>0.48695153715417805</v>
      </c>
      <c r="F29" s="328">
        <v>0.48802813332357264</v>
      </c>
      <c r="G29" s="327">
        <v>0.43226505085900618</v>
      </c>
      <c r="H29" s="327">
        <v>0.41866467821498221</v>
      </c>
      <c r="I29" s="327">
        <v>0.43022798492787456</v>
      </c>
      <c r="J29" s="327">
        <v>0.4334180756463914</v>
      </c>
      <c r="K29" s="328">
        <v>0.42913204206694056</v>
      </c>
      <c r="L29" s="329">
        <v>0.47152147589995619</v>
      </c>
    </row>
    <row r="31" spans="1:42" x14ac:dyDescent="0.3">
      <c r="A31" s="65" t="s">
        <v>183</v>
      </c>
    </row>
    <row r="32" spans="1:42" x14ac:dyDescent="0.3">
      <c r="A32" s="65" t="s">
        <v>184</v>
      </c>
    </row>
    <row r="33" spans="1:1" x14ac:dyDescent="0.3">
      <c r="A33" s="65" t="s">
        <v>185</v>
      </c>
    </row>
  </sheetData>
  <mergeCells count="1">
    <mergeCell ref="A1:L1"/>
  </mergeCells>
  <pageMargins left="0.7" right="0.7" top="0.75" bottom="0.75" header="0.3" footer="0.3"/>
  <pageSetup paperSize="9" scale="44" orientation="landscape" r:id="rId1"/>
  <colBreaks count="1" manualBreakCount="1">
    <brk id="12"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FFFCE-6CC7-43C7-9DF0-19A46B17EBB2}">
  <sheetPr>
    <tabColor theme="9"/>
  </sheetPr>
  <dimension ref="A1:EZ36"/>
  <sheetViews>
    <sheetView showGridLines="0" zoomScaleNormal="100" workbookViewId="0">
      <selection activeCell="A26" sqref="A26"/>
    </sheetView>
  </sheetViews>
  <sheetFormatPr baseColWidth="10" defaultRowHeight="14.4" x14ac:dyDescent="0.3"/>
  <cols>
    <col min="1" max="1" width="57.33203125" customWidth="1"/>
    <col min="2" max="12" width="12.6640625" style="42" customWidth="1"/>
  </cols>
  <sheetData>
    <row r="1" spans="1:156" ht="15" customHeight="1" x14ac:dyDescent="0.3">
      <c r="A1" s="346" t="s">
        <v>95</v>
      </c>
      <c r="B1" s="346"/>
      <c r="C1" s="346"/>
      <c r="D1" s="346"/>
      <c r="E1" s="346"/>
      <c r="F1" s="346"/>
      <c r="G1" s="346"/>
      <c r="H1" s="346"/>
      <c r="I1" s="346"/>
      <c r="J1" s="346"/>
      <c r="K1" s="346"/>
      <c r="L1" s="346"/>
    </row>
    <row r="2" spans="1:156" x14ac:dyDescent="0.3">
      <c r="A2" s="24"/>
      <c r="B2" s="24"/>
      <c r="C2" s="24"/>
      <c r="D2" s="24"/>
      <c r="E2" s="24"/>
      <c r="F2" s="24"/>
      <c r="G2" s="24"/>
      <c r="H2" s="24"/>
      <c r="I2" s="24"/>
      <c r="J2" s="24"/>
      <c r="K2" s="24"/>
      <c r="L2" s="24"/>
    </row>
    <row r="3" spans="1:156" ht="29.4" thickBot="1" x14ac:dyDescent="0.35">
      <c r="A3" s="109"/>
      <c r="B3" s="137" t="s">
        <v>0</v>
      </c>
      <c r="C3" s="138" t="s">
        <v>1</v>
      </c>
      <c r="D3" s="138" t="s">
        <v>2</v>
      </c>
      <c r="E3" s="138" t="s">
        <v>3</v>
      </c>
      <c r="F3" s="137" t="s">
        <v>4</v>
      </c>
      <c r="G3" s="138" t="s">
        <v>5</v>
      </c>
      <c r="H3" s="138" t="s">
        <v>6</v>
      </c>
      <c r="I3" s="138" t="s">
        <v>7</v>
      </c>
      <c r="J3" s="138" t="s">
        <v>8</v>
      </c>
      <c r="K3" s="137" t="s">
        <v>9</v>
      </c>
      <c r="L3" s="139" t="s">
        <v>10</v>
      </c>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row>
    <row r="4" spans="1:156" s="59" customFormat="1" ht="15" thickTop="1" x14ac:dyDescent="0.3">
      <c r="A4" s="122" t="s">
        <v>39</v>
      </c>
      <c r="B4" s="181">
        <v>439125</v>
      </c>
      <c r="C4" s="182">
        <v>290394</v>
      </c>
      <c r="D4" s="182">
        <v>393158</v>
      </c>
      <c r="E4" s="182">
        <v>289027</v>
      </c>
      <c r="F4" s="181">
        <v>972579</v>
      </c>
      <c r="G4" s="182">
        <v>272314</v>
      </c>
      <c r="H4" s="182">
        <v>257521</v>
      </c>
      <c r="I4" s="182">
        <v>257157</v>
      </c>
      <c r="J4" s="182">
        <v>256706</v>
      </c>
      <c r="K4" s="181">
        <v>1043698</v>
      </c>
      <c r="L4" s="183">
        <v>2455402</v>
      </c>
    </row>
    <row r="5" spans="1:156" s="40" customFormat="1" x14ac:dyDescent="0.3">
      <c r="A5" s="172" t="s">
        <v>40</v>
      </c>
      <c r="B5" s="274">
        <v>98385</v>
      </c>
      <c r="C5" s="275">
        <v>52495</v>
      </c>
      <c r="D5" s="275">
        <v>117736</v>
      </c>
      <c r="E5" s="275">
        <v>66509</v>
      </c>
      <c r="F5" s="274">
        <v>236740</v>
      </c>
      <c r="G5" s="275">
        <v>52084</v>
      </c>
      <c r="H5" s="275">
        <v>43403</v>
      </c>
      <c r="I5" s="275">
        <v>49477</v>
      </c>
      <c r="J5" s="275">
        <v>55596</v>
      </c>
      <c r="K5" s="274">
        <v>200560</v>
      </c>
      <c r="L5" s="276">
        <v>535685</v>
      </c>
      <c r="M5" s="264"/>
      <c r="N5" s="264"/>
      <c r="O5" s="264"/>
      <c r="P5" s="264"/>
      <c r="Q5" s="264"/>
      <c r="R5" s="264"/>
      <c r="S5" s="264"/>
      <c r="T5" s="264"/>
      <c r="U5" s="264"/>
      <c r="V5" s="264"/>
      <c r="W5" s="264"/>
      <c r="X5" s="264"/>
      <c r="Y5" s="264"/>
      <c r="Z5" s="264"/>
      <c r="AA5" s="264"/>
      <c r="AB5" s="264"/>
      <c r="AC5" s="264"/>
      <c r="AD5" s="264"/>
      <c r="AE5" s="264"/>
      <c r="AF5" s="264"/>
      <c r="AG5" s="264"/>
      <c r="AH5" s="264"/>
      <c r="AI5" s="264"/>
      <c r="AJ5" s="264"/>
      <c r="AK5" s="264"/>
      <c r="AL5" s="264"/>
      <c r="AM5" s="264"/>
      <c r="AN5" s="264"/>
      <c r="AO5" s="264"/>
      <c r="AP5" s="264"/>
      <c r="AQ5" s="264"/>
      <c r="AR5" s="264"/>
      <c r="AS5" s="264"/>
      <c r="AT5" s="264"/>
      <c r="AU5" s="264"/>
      <c r="AV5" s="264"/>
      <c r="AW5" s="264"/>
      <c r="AX5" s="264"/>
      <c r="AY5" s="264"/>
      <c r="AZ5" s="264"/>
      <c r="BA5" s="264"/>
      <c r="BB5" s="264"/>
      <c r="BC5" s="264"/>
      <c r="BD5" s="264"/>
      <c r="BE5" s="264"/>
      <c r="BF5" s="264"/>
      <c r="BG5" s="264"/>
      <c r="BH5" s="264"/>
      <c r="BI5" s="264"/>
      <c r="BJ5" s="264"/>
      <c r="BK5" s="264"/>
      <c r="BL5" s="264"/>
      <c r="BM5" s="264"/>
      <c r="BN5" s="264"/>
      <c r="BO5" s="264"/>
      <c r="BP5" s="264"/>
      <c r="BQ5" s="264"/>
      <c r="BR5" s="264"/>
      <c r="BS5" s="264"/>
      <c r="BT5" s="264"/>
      <c r="BU5" s="264"/>
      <c r="BV5" s="264"/>
      <c r="BW5" s="264"/>
      <c r="BX5" s="264"/>
      <c r="BY5" s="264"/>
      <c r="BZ5" s="264"/>
      <c r="CA5" s="264"/>
      <c r="CB5" s="264"/>
      <c r="CC5" s="264"/>
      <c r="CD5" s="264"/>
      <c r="CE5" s="264"/>
      <c r="CF5" s="264"/>
      <c r="CG5" s="264"/>
      <c r="CH5" s="264"/>
      <c r="CI5" s="264"/>
      <c r="CJ5" s="264"/>
      <c r="CK5" s="264"/>
      <c r="CL5" s="264"/>
      <c r="CM5" s="264"/>
      <c r="CN5" s="264"/>
      <c r="CO5" s="264"/>
      <c r="CP5" s="264"/>
      <c r="CQ5" s="264"/>
      <c r="CR5" s="264"/>
      <c r="CS5" s="264"/>
      <c r="CT5" s="264"/>
      <c r="CU5" s="264"/>
      <c r="CV5" s="264"/>
      <c r="CW5" s="264"/>
      <c r="CX5" s="264"/>
      <c r="CY5" s="264"/>
      <c r="CZ5" s="264"/>
      <c r="DA5" s="264"/>
      <c r="DB5" s="264"/>
      <c r="DC5" s="264"/>
      <c r="DD5" s="264"/>
      <c r="DE5" s="264"/>
      <c r="DF5" s="264"/>
      <c r="DG5" s="264"/>
      <c r="DH5" s="264"/>
      <c r="DI5" s="264"/>
      <c r="DJ5" s="264"/>
      <c r="DK5" s="264"/>
      <c r="DL5" s="264"/>
      <c r="DM5" s="264"/>
      <c r="DN5" s="264"/>
      <c r="DO5" s="264"/>
      <c r="DP5" s="264"/>
      <c r="DQ5" s="264"/>
      <c r="DR5" s="264"/>
      <c r="DS5" s="264"/>
      <c r="DT5" s="264"/>
      <c r="DU5" s="264"/>
      <c r="DV5" s="264"/>
      <c r="DW5" s="264"/>
      <c r="DX5" s="264"/>
      <c r="DY5" s="264"/>
      <c r="DZ5" s="264"/>
      <c r="EA5" s="264"/>
      <c r="EB5" s="264"/>
      <c r="EC5" s="264"/>
      <c r="ED5" s="264"/>
      <c r="EE5" s="264"/>
      <c r="EF5" s="264"/>
      <c r="EG5" s="264"/>
      <c r="EH5" s="264"/>
      <c r="EI5" s="264"/>
      <c r="EJ5" s="264"/>
      <c r="EK5" s="264"/>
      <c r="EL5" s="264"/>
      <c r="EM5" s="264"/>
      <c r="EN5" s="264"/>
      <c r="EO5" s="264"/>
      <c r="EP5" s="264"/>
      <c r="EQ5" s="264"/>
      <c r="ER5" s="264"/>
      <c r="ES5" s="264"/>
      <c r="ET5" s="264"/>
      <c r="EU5" s="264"/>
      <c r="EV5" s="264"/>
      <c r="EW5" s="264"/>
      <c r="EX5" s="264"/>
      <c r="EY5" s="264"/>
      <c r="EZ5" s="264"/>
    </row>
    <row r="6" spans="1:156" s="231" customFormat="1" x14ac:dyDescent="0.3">
      <c r="A6" s="206" t="s">
        <v>61</v>
      </c>
      <c r="B6" s="104">
        <v>0.22404782237403928</v>
      </c>
      <c r="C6" s="103">
        <v>0.18077164128735443</v>
      </c>
      <c r="D6" s="103">
        <v>0.29946230268746915</v>
      </c>
      <c r="E6" s="103">
        <v>0.23011344960851407</v>
      </c>
      <c r="F6" s="104">
        <v>0.24341467376943157</v>
      </c>
      <c r="G6" s="103">
        <v>0.19126449613314042</v>
      </c>
      <c r="H6" s="103">
        <v>0.16854159466606608</v>
      </c>
      <c r="I6" s="103">
        <v>0.19239997355700991</v>
      </c>
      <c r="J6" s="103">
        <v>0.21657460285306926</v>
      </c>
      <c r="K6" s="104">
        <v>0.19216286703624996</v>
      </c>
      <c r="L6" s="105">
        <v>0.21816590521633525</v>
      </c>
      <c r="M6" s="230"/>
      <c r="N6" s="230"/>
      <c r="O6" s="230"/>
      <c r="P6" s="230"/>
      <c r="Q6" s="230"/>
      <c r="R6" s="230"/>
      <c r="S6" s="230"/>
      <c r="T6" s="230"/>
      <c r="U6" s="230"/>
      <c r="V6" s="230"/>
      <c r="W6" s="230"/>
      <c r="X6" s="230"/>
      <c r="Y6" s="230"/>
      <c r="Z6" s="230"/>
      <c r="AA6" s="230"/>
      <c r="AB6" s="230"/>
      <c r="AC6" s="230"/>
      <c r="AD6" s="230"/>
      <c r="AE6" s="230"/>
      <c r="AF6" s="230"/>
      <c r="AG6" s="230"/>
      <c r="AH6" s="230"/>
      <c r="AI6" s="230"/>
      <c r="AJ6" s="230"/>
      <c r="AK6" s="230"/>
      <c r="AL6" s="230"/>
      <c r="AM6" s="230"/>
      <c r="AN6" s="230"/>
      <c r="AO6" s="230"/>
      <c r="AP6" s="230"/>
    </row>
    <row r="7" spans="1:156" s="40" customFormat="1" x14ac:dyDescent="0.3">
      <c r="A7" s="172" t="s">
        <v>41</v>
      </c>
      <c r="B7" s="274">
        <v>79306</v>
      </c>
      <c r="C7" s="275">
        <v>40382</v>
      </c>
      <c r="D7" s="275">
        <v>92229</v>
      </c>
      <c r="E7" s="275">
        <v>51773</v>
      </c>
      <c r="F7" s="274">
        <v>184384</v>
      </c>
      <c r="G7" s="275">
        <v>38965</v>
      </c>
      <c r="H7" s="275">
        <v>31720</v>
      </c>
      <c r="I7" s="275">
        <v>36490</v>
      </c>
      <c r="J7" s="275">
        <v>41731</v>
      </c>
      <c r="K7" s="274">
        <v>148906</v>
      </c>
      <c r="L7" s="276">
        <v>412596</v>
      </c>
      <c r="M7" s="264"/>
      <c r="N7" s="264"/>
      <c r="O7" s="264"/>
      <c r="P7" s="264"/>
      <c r="Q7" s="264"/>
      <c r="R7" s="264"/>
      <c r="S7" s="264"/>
      <c r="T7" s="264"/>
      <c r="U7" s="264"/>
      <c r="V7" s="264"/>
      <c r="W7" s="264"/>
      <c r="X7" s="264"/>
      <c r="Y7" s="264"/>
      <c r="Z7" s="264"/>
      <c r="AA7" s="264"/>
      <c r="AB7" s="264"/>
      <c r="AC7" s="264"/>
      <c r="AD7" s="264"/>
      <c r="AE7" s="264"/>
      <c r="AF7" s="264"/>
      <c r="AG7" s="264"/>
      <c r="AH7" s="264"/>
      <c r="AI7" s="264"/>
      <c r="AJ7" s="264"/>
      <c r="AK7" s="264"/>
      <c r="AL7" s="264"/>
      <c r="AM7" s="264"/>
      <c r="AN7" s="264"/>
      <c r="AO7" s="264"/>
      <c r="AP7" s="264"/>
      <c r="AQ7" s="264"/>
      <c r="AR7" s="264"/>
      <c r="AS7" s="264"/>
      <c r="AT7" s="264"/>
      <c r="AU7" s="264"/>
      <c r="AV7" s="264"/>
      <c r="AW7" s="264"/>
      <c r="AX7" s="264"/>
      <c r="AY7" s="264"/>
      <c r="AZ7" s="264"/>
      <c r="BA7" s="264"/>
      <c r="BB7" s="264"/>
      <c r="BC7" s="264"/>
      <c r="BD7" s="264"/>
      <c r="BE7" s="264"/>
      <c r="BF7" s="264"/>
      <c r="BG7" s="264"/>
      <c r="BH7" s="264"/>
      <c r="BI7" s="264"/>
      <c r="BJ7" s="264"/>
      <c r="BK7" s="264"/>
      <c r="BL7" s="264"/>
      <c r="BM7" s="264"/>
      <c r="BN7" s="264"/>
      <c r="BO7" s="264"/>
      <c r="BP7" s="264"/>
      <c r="BQ7" s="264"/>
      <c r="BR7" s="264"/>
      <c r="BS7" s="264"/>
      <c r="BT7" s="264"/>
      <c r="BU7" s="264"/>
      <c r="BV7" s="264"/>
      <c r="BW7" s="264"/>
      <c r="BX7" s="264"/>
      <c r="BY7" s="264"/>
      <c r="BZ7" s="264"/>
      <c r="CA7" s="264"/>
      <c r="CB7" s="264"/>
      <c r="CC7" s="264"/>
      <c r="CD7" s="264"/>
      <c r="CE7" s="264"/>
      <c r="CF7" s="264"/>
      <c r="CG7" s="264"/>
      <c r="CH7" s="264"/>
      <c r="CI7" s="264"/>
      <c r="CJ7" s="264"/>
      <c r="CK7" s="264"/>
      <c r="CL7" s="264"/>
      <c r="CM7" s="264"/>
      <c r="CN7" s="264"/>
      <c r="CO7" s="264"/>
      <c r="CP7" s="264"/>
      <c r="CQ7" s="264"/>
      <c r="CR7" s="264"/>
      <c r="CS7" s="264"/>
      <c r="CT7" s="264"/>
      <c r="CU7" s="264"/>
      <c r="CV7" s="264"/>
      <c r="CW7" s="264"/>
      <c r="CX7" s="264"/>
      <c r="CY7" s="264"/>
      <c r="CZ7" s="264"/>
      <c r="DA7" s="264"/>
      <c r="DB7" s="264"/>
      <c r="DC7" s="264"/>
      <c r="DD7" s="264"/>
      <c r="DE7" s="264"/>
      <c r="DF7" s="264"/>
      <c r="DG7" s="264"/>
      <c r="DH7" s="264"/>
      <c r="DI7" s="264"/>
      <c r="DJ7" s="264"/>
      <c r="DK7" s="264"/>
      <c r="DL7" s="264"/>
      <c r="DM7" s="264"/>
      <c r="DN7" s="264"/>
      <c r="DO7" s="264"/>
      <c r="DP7" s="264"/>
      <c r="DQ7" s="264"/>
      <c r="DR7" s="264"/>
      <c r="DS7" s="264"/>
      <c r="DT7" s="264"/>
      <c r="DU7" s="264"/>
      <c r="DV7" s="264"/>
      <c r="DW7" s="264"/>
      <c r="DX7" s="264"/>
      <c r="DY7" s="264"/>
      <c r="DZ7" s="264"/>
      <c r="EA7" s="264"/>
      <c r="EB7" s="264"/>
      <c r="EC7" s="264"/>
      <c r="ED7" s="264"/>
      <c r="EE7" s="264"/>
      <c r="EF7" s="264"/>
      <c r="EG7" s="264"/>
      <c r="EH7" s="264"/>
      <c r="EI7" s="264"/>
      <c r="EJ7" s="264"/>
      <c r="EK7" s="264"/>
      <c r="EL7" s="264"/>
      <c r="EM7" s="264"/>
      <c r="EN7" s="264"/>
      <c r="EO7" s="264"/>
      <c r="EP7" s="264"/>
      <c r="EQ7" s="264"/>
      <c r="ER7" s="264"/>
      <c r="ES7" s="264"/>
      <c r="ET7" s="264"/>
      <c r="EU7" s="264"/>
      <c r="EV7" s="264"/>
      <c r="EW7" s="264"/>
      <c r="EX7" s="264"/>
      <c r="EY7" s="264"/>
      <c r="EZ7" s="264"/>
    </row>
    <row r="8" spans="1:156" s="231" customFormat="1" x14ac:dyDescent="0.3">
      <c r="A8" s="206" t="s">
        <v>61</v>
      </c>
      <c r="B8" s="104">
        <v>0.18060005693139766</v>
      </c>
      <c r="C8" s="103">
        <v>0.13905934695620434</v>
      </c>
      <c r="D8" s="103">
        <v>0.23458507775499926</v>
      </c>
      <c r="E8" s="103">
        <v>0.17912859352240448</v>
      </c>
      <c r="F8" s="104">
        <v>0.18958254290911072</v>
      </c>
      <c r="G8" s="103">
        <v>0.14308849343037816</v>
      </c>
      <c r="H8" s="103">
        <v>0.12317442072685335</v>
      </c>
      <c r="I8" s="103">
        <v>0.14189775117924069</v>
      </c>
      <c r="J8" s="103">
        <v>0.16256339937516068</v>
      </c>
      <c r="K8" s="104">
        <v>0.142671539085061</v>
      </c>
      <c r="L8" s="105">
        <v>0.16803602831634087</v>
      </c>
      <c r="M8" s="230"/>
      <c r="N8" s="230"/>
      <c r="O8" s="230"/>
      <c r="P8" s="230"/>
      <c r="Q8" s="230"/>
      <c r="R8" s="230"/>
      <c r="S8" s="230"/>
      <c r="T8" s="230"/>
      <c r="U8" s="230"/>
      <c r="V8" s="230"/>
      <c r="W8" s="230"/>
      <c r="X8" s="230"/>
      <c r="Y8" s="230"/>
      <c r="Z8" s="230"/>
      <c r="AA8" s="230"/>
      <c r="AB8" s="230"/>
      <c r="AC8" s="230"/>
      <c r="AD8" s="230"/>
      <c r="AE8" s="230"/>
      <c r="AF8" s="230"/>
      <c r="AG8" s="230"/>
      <c r="AH8" s="230"/>
      <c r="AI8" s="230"/>
      <c r="AJ8" s="230"/>
      <c r="AK8" s="230"/>
      <c r="AL8" s="230"/>
      <c r="AM8" s="230"/>
      <c r="AN8" s="230"/>
      <c r="AO8" s="230"/>
      <c r="AP8" s="230"/>
    </row>
    <row r="9" spans="1:156" s="60" customFormat="1" x14ac:dyDescent="0.3">
      <c r="A9" s="178" t="s">
        <v>136</v>
      </c>
      <c r="B9" s="179"/>
      <c r="C9" s="178"/>
      <c r="D9" s="178"/>
      <c r="E9" s="178"/>
      <c r="F9" s="179"/>
      <c r="G9" s="178"/>
      <c r="H9" s="178"/>
      <c r="I9" s="178"/>
      <c r="J9" s="178"/>
      <c r="K9" s="179"/>
      <c r="L9" s="180"/>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row>
    <row r="10" spans="1:156" s="114" customFormat="1" x14ac:dyDescent="0.3">
      <c r="A10" s="211" t="s">
        <v>17</v>
      </c>
      <c r="B10" s="106">
        <v>0.73662651827006154</v>
      </c>
      <c r="C10" s="107">
        <v>0.64608057910277172</v>
      </c>
      <c r="D10" s="107">
        <v>0.51838010464089146</v>
      </c>
      <c r="E10" s="107">
        <v>0.58751447172563109</v>
      </c>
      <c r="F10" s="106">
        <v>0.56611894905803839</v>
      </c>
      <c r="G10" s="107">
        <v>0.53079640580600573</v>
      </c>
      <c r="H10" s="107">
        <v>0.56975324286339657</v>
      </c>
      <c r="I10" s="107">
        <v>0.51385492248923748</v>
      </c>
      <c r="J10" s="107">
        <v>0.50057558097704868</v>
      </c>
      <c r="K10" s="106">
        <v>0.52667032309533302</v>
      </c>
      <c r="L10" s="108">
        <v>0.58266518569681813</v>
      </c>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3"/>
      <c r="AM10" s="113"/>
      <c r="AN10" s="113"/>
      <c r="AO10" s="113"/>
      <c r="AP10" s="113"/>
    </row>
    <row r="11" spans="1:156" s="231" customFormat="1" x14ac:dyDescent="0.3">
      <c r="A11" s="111" t="s">
        <v>57</v>
      </c>
      <c r="B11" s="104">
        <v>0.46402398739645273</v>
      </c>
      <c r="C11" s="103">
        <v>0.40741022954567102</v>
      </c>
      <c r="D11" s="103">
        <v>0.34903512944214177</v>
      </c>
      <c r="E11" s="103">
        <v>0.38475995729901219</v>
      </c>
      <c r="F11" s="104">
        <v>0.37201571344090562</v>
      </c>
      <c r="G11" s="103">
        <v>0.34517318178327316</v>
      </c>
      <c r="H11" s="103">
        <v>0.37607999447042834</v>
      </c>
      <c r="I11" s="103">
        <v>0.33591365685065788</v>
      </c>
      <c r="J11" s="103">
        <v>0.33031153320382761</v>
      </c>
      <c r="K11" s="104">
        <v>0.34545771838851219</v>
      </c>
      <c r="L11" s="105">
        <v>0.37897085040648887</v>
      </c>
      <c r="M11" s="230"/>
      <c r="N11" s="230"/>
      <c r="O11" s="230"/>
      <c r="P11" s="230"/>
      <c r="Q11" s="230"/>
      <c r="R11" s="230"/>
      <c r="S11" s="230"/>
      <c r="T11" s="230"/>
      <c r="U11" s="230"/>
      <c r="V11" s="230"/>
      <c r="W11" s="230"/>
      <c r="X11" s="230"/>
      <c r="Y11" s="230"/>
      <c r="Z11" s="230"/>
      <c r="AA11" s="230"/>
      <c r="AB11" s="230"/>
      <c r="AC11" s="230"/>
      <c r="AD11" s="230"/>
      <c r="AE11" s="230"/>
      <c r="AF11" s="230"/>
      <c r="AG11" s="230"/>
      <c r="AH11" s="230"/>
      <c r="AI11" s="230"/>
      <c r="AJ11" s="230"/>
      <c r="AK11" s="230"/>
      <c r="AL11" s="230"/>
      <c r="AM11" s="230"/>
      <c r="AN11" s="230"/>
      <c r="AO11" s="230"/>
      <c r="AP11" s="230"/>
    </row>
    <row r="12" spans="1:156" s="231" customFormat="1" x14ac:dyDescent="0.3">
      <c r="A12" s="111" t="s">
        <v>58</v>
      </c>
      <c r="B12" s="104">
        <v>0.27260253087360881</v>
      </c>
      <c r="C12" s="103">
        <v>0.23867034955710068</v>
      </c>
      <c r="D12" s="103">
        <v>0.16934497519874975</v>
      </c>
      <c r="E12" s="103">
        <v>0.20275451442661896</v>
      </c>
      <c r="F12" s="104">
        <v>0.19410323561713272</v>
      </c>
      <c r="G12" s="103">
        <v>0.18562322402273251</v>
      </c>
      <c r="H12" s="103">
        <v>0.19367324839296823</v>
      </c>
      <c r="I12" s="103">
        <v>0.17794126563857954</v>
      </c>
      <c r="J12" s="103">
        <v>0.1702640477732211</v>
      </c>
      <c r="K12" s="104">
        <v>0.18121260470682091</v>
      </c>
      <c r="L12" s="105">
        <v>0.20369433529032921</v>
      </c>
      <c r="M12" s="230"/>
      <c r="N12" s="230"/>
      <c r="O12" s="230"/>
      <c r="P12" s="230"/>
      <c r="Q12" s="230"/>
      <c r="R12" s="230"/>
      <c r="S12" s="230"/>
      <c r="T12" s="230"/>
      <c r="U12" s="230"/>
      <c r="V12" s="230"/>
      <c r="W12" s="230"/>
      <c r="X12" s="230"/>
      <c r="Y12" s="230"/>
      <c r="Z12" s="230"/>
      <c r="AA12" s="230"/>
      <c r="AB12" s="230"/>
      <c r="AC12" s="230"/>
      <c r="AD12" s="230"/>
      <c r="AE12" s="230"/>
      <c r="AF12" s="230"/>
      <c r="AG12" s="230"/>
      <c r="AH12" s="230"/>
      <c r="AI12" s="230"/>
      <c r="AJ12" s="230"/>
      <c r="AK12" s="230"/>
      <c r="AL12" s="230"/>
      <c r="AM12" s="230"/>
      <c r="AN12" s="230"/>
      <c r="AO12" s="230"/>
      <c r="AP12" s="230"/>
    </row>
    <row r="13" spans="1:156" s="114" customFormat="1" x14ac:dyDescent="0.3">
      <c r="A13" s="110" t="s">
        <v>13</v>
      </c>
      <c r="B13" s="106">
        <v>2.1934237942775828E-2</v>
      </c>
      <c r="C13" s="107">
        <v>2.2516430136203448E-2</v>
      </c>
      <c r="D13" s="107">
        <v>2.9319834205340761E-2</v>
      </c>
      <c r="E13" s="107">
        <v>2.4808672510487302E-2</v>
      </c>
      <c r="F13" s="106">
        <v>2.6543887809411169E-2</v>
      </c>
      <c r="G13" s="107">
        <v>2.2252515167805853E-2</v>
      </c>
      <c r="H13" s="107">
        <v>2.119669147293966E-2</v>
      </c>
      <c r="I13" s="107">
        <v>2.314206601046951E-2</v>
      </c>
      <c r="J13" s="107">
        <v>2.6818476149363262E-2</v>
      </c>
      <c r="K13" s="106">
        <v>2.3509174311926607E-2</v>
      </c>
      <c r="L13" s="108">
        <v>2.4561076005488298E-2</v>
      </c>
      <c r="M13" s="113"/>
      <c r="N13" s="113"/>
      <c r="O13" s="113"/>
      <c r="P13" s="113"/>
      <c r="Q13" s="113"/>
      <c r="R13" s="113"/>
      <c r="S13" s="113"/>
      <c r="T13" s="113"/>
      <c r="U13" s="113"/>
      <c r="V13" s="113"/>
      <c r="W13" s="113"/>
      <c r="X13" s="113"/>
      <c r="Y13" s="113"/>
      <c r="Z13" s="113"/>
      <c r="AA13" s="113"/>
      <c r="AB13" s="113"/>
      <c r="AC13" s="113"/>
      <c r="AD13" s="113"/>
      <c r="AE13" s="113"/>
      <c r="AF13" s="113"/>
      <c r="AG13" s="113"/>
      <c r="AH13" s="113"/>
      <c r="AI13" s="113"/>
      <c r="AJ13" s="113"/>
      <c r="AK13" s="113"/>
      <c r="AL13" s="113"/>
      <c r="AM13" s="113"/>
      <c r="AN13" s="113"/>
      <c r="AO13" s="113"/>
      <c r="AP13" s="113"/>
    </row>
    <row r="14" spans="1:156" s="114" customFormat="1" x14ac:dyDescent="0.3">
      <c r="A14" s="110" t="s">
        <v>14</v>
      </c>
      <c r="B14" s="106">
        <v>0.24143924378716267</v>
      </c>
      <c r="C14" s="107">
        <v>0.33140299076102486</v>
      </c>
      <c r="D14" s="107">
        <v>0.45230006115376775</v>
      </c>
      <c r="E14" s="107">
        <v>0.38767685576388156</v>
      </c>
      <c r="F14" s="106">
        <v>0.40733716313255047</v>
      </c>
      <c r="G14" s="107">
        <v>0.44695107902618847</v>
      </c>
      <c r="H14" s="107">
        <v>0.40905006566366381</v>
      </c>
      <c r="I14" s="107">
        <v>0.46300301150029305</v>
      </c>
      <c r="J14" s="107">
        <v>0.47260594287358804</v>
      </c>
      <c r="K14" s="106">
        <v>0.44982050259274031</v>
      </c>
      <c r="L14" s="108">
        <v>0.39277373829769363</v>
      </c>
      <c r="M14" s="113"/>
      <c r="N14" s="113"/>
      <c r="O14" s="113"/>
      <c r="P14" s="113"/>
      <c r="Q14" s="113"/>
      <c r="R14" s="113"/>
      <c r="S14" s="113"/>
      <c r="T14" s="113"/>
      <c r="U14" s="113"/>
      <c r="V14" s="113"/>
      <c r="W14" s="113"/>
      <c r="X14" s="113"/>
      <c r="Y14" s="113"/>
      <c r="Z14" s="113"/>
      <c r="AA14" s="113"/>
      <c r="AB14" s="113"/>
      <c r="AC14" s="113"/>
      <c r="AD14" s="113"/>
      <c r="AE14" s="113"/>
      <c r="AF14" s="113"/>
      <c r="AG14" s="113"/>
      <c r="AH14" s="113"/>
      <c r="AI14" s="113"/>
      <c r="AJ14" s="113"/>
      <c r="AK14" s="113"/>
      <c r="AL14" s="113"/>
      <c r="AM14" s="113"/>
      <c r="AN14" s="113"/>
      <c r="AO14" s="113"/>
      <c r="AP14" s="113"/>
    </row>
    <row r="15" spans="1:156" s="41" customFormat="1" x14ac:dyDescent="0.3">
      <c r="A15" s="111" t="s">
        <v>19</v>
      </c>
      <c r="B15" s="104">
        <v>0.16590943741423997</v>
      </c>
      <c r="C15" s="103">
        <v>0.21487760739118011</v>
      </c>
      <c r="D15" s="103">
        <v>0.26668988244886865</v>
      </c>
      <c r="E15" s="103">
        <v>0.24494429325354464</v>
      </c>
      <c r="F15" s="104">
        <v>0.24909183070034638</v>
      </c>
      <c r="G15" s="103">
        <v>0.30155134014284618</v>
      </c>
      <c r="H15" s="103">
        <v>0.26212473792134183</v>
      </c>
      <c r="I15" s="103">
        <v>0.30331265032237203</v>
      </c>
      <c r="J15" s="103">
        <v>0.28196273113173609</v>
      </c>
      <c r="K15" s="104">
        <v>0.28802353410450737</v>
      </c>
      <c r="L15" s="105">
        <v>0.24839037867403418</v>
      </c>
      <c r="M15" s="232"/>
      <c r="N15" s="232"/>
      <c r="O15" s="232"/>
      <c r="P15" s="232"/>
      <c r="Q15" s="232"/>
      <c r="R15" s="232"/>
      <c r="S15" s="232"/>
      <c r="T15" s="232"/>
      <c r="U15" s="232"/>
      <c r="V15" s="232"/>
      <c r="W15" s="232"/>
      <c r="X15" s="232"/>
      <c r="Y15" s="232"/>
      <c r="Z15" s="232"/>
      <c r="AA15" s="232"/>
      <c r="AB15" s="232"/>
      <c r="AC15" s="232"/>
      <c r="AD15" s="232"/>
      <c r="AE15" s="232"/>
      <c r="AF15" s="232"/>
      <c r="AG15" s="232"/>
      <c r="AH15" s="232"/>
      <c r="AI15" s="232"/>
      <c r="AJ15" s="232"/>
      <c r="AK15" s="232"/>
      <c r="AL15" s="232"/>
      <c r="AM15" s="232"/>
      <c r="AN15" s="232"/>
      <c r="AO15" s="232"/>
      <c r="AP15" s="232"/>
    </row>
    <row r="16" spans="1:156" s="242" customFormat="1" x14ac:dyDescent="0.3">
      <c r="A16" s="237" t="s">
        <v>59</v>
      </c>
      <c r="B16" s="238">
        <v>1.0509732174620114E-2</v>
      </c>
      <c r="C16" s="239">
        <v>1.1982093532717402E-2</v>
      </c>
      <c r="D16" s="239">
        <v>1.4600462050689678E-2</v>
      </c>
      <c r="E16" s="239">
        <v>1.3757536573997505E-2</v>
      </c>
      <c r="F16" s="238">
        <v>1.3783053138464138E-2</v>
      </c>
      <c r="G16" s="239">
        <v>1.637739036940327E-2</v>
      </c>
      <c r="H16" s="239">
        <v>1.3086652996336658E-2</v>
      </c>
      <c r="I16" s="239">
        <v>1.4633061826707358E-2</v>
      </c>
      <c r="J16" s="239">
        <v>1.4011799410029498E-2</v>
      </c>
      <c r="K16" s="238">
        <v>1.4579178300757879E-2</v>
      </c>
      <c r="L16" s="240">
        <v>1.3479936903217376E-2</v>
      </c>
      <c r="M16" s="241"/>
      <c r="N16" s="241"/>
      <c r="O16" s="241"/>
      <c r="P16" s="241"/>
      <c r="Q16" s="241"/>
      <c r="R16" s="241"/>
      <c r="S16" s="241"/>
      <c r="T16" s="241"/>
      <c r="U16" s="241"/>
      <c r="V16" s="241"/>
      <c r="W16" s="241"/>
      <c r="X16" s="241"/>
      <c r="Y16" s="241"/>
      <c r="Z16" s="241"/>
      <c r="AA16" s="241"/>
      <c r="AB16" s="241"/>
      <c r="AC16" s="241"/>
      <c r="AD16" s="241"/>
      <c r="AE16" s="241"/>
      <c r="AF16" s="241"/>
      <c r="AG16" s="241"/>
      <c r="AH16" s="241"/>
      <c r="AI16" s="241"/>
      <c r="AJ16" s="241"/>
      <c r="AK16" s="241"/>
      <c r="AL16" s="241"/>
      <c r="AM16" s="241"/>
      <c r="AN16" s="241"/>
      <c r="AO16" s="241"/>
      <c r="AP16" s="241"/>
    </row>
    <row r="17" spans="1:42" s="242" customFormat="1" x14ac:dyDescent="0.3">
      <c r="A17" s="237" t="s">
        <v>60</v>
      </c>
      <c r="B17" s="238">
        <v>0.15539970523961985</v>
      </c>
      <c r="C17" s="239">
        <v>0.20289551385846272</v>
      </c>
      <c r="D17" s="239">
        <v>0.252089420398179</v>
      </c>
      <c r="E17" s="239">
        <v>0.23118675667954713</v>
      </c>
      <c r="F17" s="238">
        <v>0.23530877756188223</v>
      </c>
      <c r="G17" s="239">
        <v>0.2851739497734429</v>
      </c>
      <c r="H17" s="239">
        <v>0.24903808492500518</v>
      </c>
      <c r="I17" s="239">
        <v>0.28867958849566466</v>
      </c>
      <c r="J17" s="239">
        <v>0.26795093172170659</v>
      </c>
      <c r="K17" s="238">
        <v>0.27344435580374948</v>
      </c>
      <c r="L17" s="240">
        <v>0.2349104417708168</v>
      </c>
      <c r="M17" s="241"/>
      <c r="N17" s="241"/>
      <c r="O17" s="241"/>
      <c r="P17" s="241"/>
      <c r="Q17" s="241"/>
      <c r="R17" s="241"/>
      <c r="S17" s="241"/>
      <c r="T17" s="241"/>
      <c r="U17" s="241"/>
      <c r="V17" s="241"/>
      <c r="W17" s="241"/>
      <c r="X17" s="241"/>
      <c r="Y17" s="241"/>
      <c r="Z17" s="241"/>
      <c r="AA17" s="241"/>
      <c r="AB17" s="241"/>
      <c r="AC17" s="241"/>
      <c r="AD17" s="241"/>
      <c r="AE17" s="241"/>
      <c r="AF17" s="241"/>
      <c r="AG17" s="241"/>
      <c r="AH17" s="241"/>
      <c r="AI17" s="241"/>
      <c r="AJ17" s="241"/>
      <c r="AK17" s="241"/>
      <c r="AL17" s="241"/>
      <c r="AM17" s="241"/>
      <c r="AN17" s="241"/>
      <c r="AO17" s="241"/>
      <c r="AP17" s="241"/>
    </row>
    <row r="18" spans="1:42" s="242" customFormat="1" x14ac:dyDescent="0.3">
      <c r="A18" s="237" t="s">
        <v>92</v>
      </c>
      <c r="B18" s="238">
        <v>4.4031102302180207E-2</v>
      </c>
      <c r="C18" s="239">
        <v>6.4634727116868268E-2</v>
      </c>
      <c r="D18" s="239">
        <v>9.2223279200924102E-2</v>
      </c>
      <c r="E18" s="239">
        <v>7.6515960245981743E-2</v>
      </c>
      <c r="F18" s="238">
        <v>8.1692996536284535E-2</v>
      </c>
      <c r="G18" s="239">
        <v>0.1041778665233085</v>
      </c>
      <c r="H18" s="239">
        <v>9.2021288851001082E-2</v>
      </c>
      <c r="I18" s="239">
        <v>0.1084746447844453</v>
      </c>
      <c r="J18" s="239">
        <v>9.7578962515288872E-2</v>
      </c>
      <c r="K18" s="238">
        <v>0.10077782209812525</v>
      </c>
      <c r="L18" s="240">
        <v>8.1921278363217193E-2</v>
      </c>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row>
    <row r="19" spans="1:42" s="41" customFormat="1" x14ac:dyDescent="0.3">
      <c r="A19" s="111" t="s">
        <v>20</v>
      </c>
      <c r="B19" s="104">
        <v>7.5529806372922698E-2</v>
      </c>
      <c r="C19" s="103">
        <v>0.11652538336984475</v>
      </c>
      <c r="D19" s="103">
        <v>0.1856101787048991</v>
      </c>
      <c r="E19" s="103">
        <v>0.14273256251033695</v>
      </c>
      <c r="F19" s="104">
        <v>0.15824533243220409</v>
      </c>
      <c r="G19" s="103">
        <v>0.14539973888334229</v>
      </c>
      <c r="H19" s="103">
        <v>0.14692532774232195</v>
      </c>
      <c r="I19" s="103">
        <v>0.15969036117792104</v>
      </c>
      <c r="J19" s="103">
        <v>0.19064321174185192</v>
      </c>
      <c r="K19" s="104">
        <v>0.16179696848823294</v>
      </c>
      <c r="L19" s="105">
        <v>0.14438335962365942</v>
      </c>
      <c r="M19" s="232"/>
      <c r="N19" s="232"/>
      <c r="O19" s="232"/>
      <c r="P19" s="232"/>
      <c r="Q19" s="232"/>
      <c r="R19" s="232"/>
      <c r="S19" s="232"/>
      <c r="T19" s="232"/>
      <c r="U19" s="232"/>
      <c r="V19" s="232"/>
      <c r="W19" s="232"/>
      <c r="X19" s="232"/>
      <c r="Y19" s="232"/>
      <c r="Z19" s="232"/>
      <c r="AA19" s="232"/>
      <c r="AB19" s="232"/>
      <c r="AC19" s="232"/>
      <c r="AD19" s="232"/>
      <c r="AE19" s="232"/>
      <c r="AF19" s="232"/>
      <c r="AG19" s="232"/>
      <c r="AH19" s="232"/>
      <c r="AI19" s="232"/>
      <c r="AJ19" s="232"/>
      <c r="AK19" s="232"/>
      <c r="AL19" s="232"/>
      <c r="AM19" s="232"/>
      <c r="AN19" s="232"/>
      <c r="AO19" s="232"/>
      <c r="AP19" s="232"/>
    </row>
    <row r="20" spans="1:42" s="242" customFormat="1" x14ac:dyDescent="0.3">
      <c r="A20" s="237" t="s">
        <v>91</v>
      </c>
      <c r="B20" s="238">
        <v>3.8318849418102353E-2</v>
      </c>
      <c r="C20" s="239">
        <v>6.4806172016382516E-2</v>
      </c>
      <c r="D20" s="239">
        <v>0.10132839573282598</v>
      </c>
      <c r="E20" s="239">
        <v>7.6455818009592683E-2</v>
      </c>
      <c r="F20" s="238">
        <v>8.6242291121061077E-2</v>
      </c>
      <c r="G20" s="239">
        <v>8.146455725366715E-2</v>
      </c>
      <c r="H20" s="239">
        <v>8.8150588668986021E-2</v>
      </c>
      <c r="I20" s="239">
        <v>9.2790589566869461E-2</v>
      </c>
      <c r="J20" s="239">
        <v>0.10828117130728829</v>
      </c>
      <c r="K20" s="238">
        <v>9.3139210211408058E-2</v>
      </c>
      <c r="L20" s="240">
        <v>8.0022774578343614E-2</v>
      </c>
      <c r="M20" s="241"/>
      <c r="N20" s="241"/>
      <c r="O20" s="241"/>
      <c r="P20" s="241"/>
      <c r="Q20" s="241"/>
      <c r="R20" s="241"/>
      <c r="S20" s="241"/>
      <c r="T20" s="241"/>
      <c r="U20" s="241"/>
      <c r="V20" s="241"/>
      <c r="W20" s="241"/>
      <c r="X20" s="241"/>
      <c r="Y20" s="241"/>
      <c r="Z20" s="241"/>
      <c r="AA20" s="241"/>
      <c r="AB20" s="241"/>
      <c r="AC20" s="241"/>
      <c r="AD20" s="241"/>
      <c r="AE20" s="241"/>
      <c r="AF20" s="241"/>
      <c r="AG20" s="241"/>
      <c r="AH20" s="241"/>
      <c r="AI20" s="241"/>
      <c r="AJ20" s="241"/>
      <c r="AK20" s="241"/>
      <c r="AL20" s="241"/>
      <c r="AM20" s="241"/>
      <c r="AN20" s="241"/>
      <c r="AO20" s="241"/>
      <c r="AP20" s="241"/>
    </row>
    <row r="21" spans="1:42" s="60" customFormat="1" x14ac:dyDescent="0.3">
      <c r="A21" s="178" t="s">
        <v>137</v>
      </c>
      <c r="B21" s="179"/>
      <c r="C21" s="178"/>
      <c r="D21" s="178"/>
      <c r="E21" s="178"/>
      <c r="F21" s="179"/>
      <c r="G21" s="178"/>
      <c r="H21" s="178"/>
      <c r="I21" s="178"/>
      <c r="J21" s="178"/>
      <c r="K21" s="179"/>
      <c r="L21" s="180"/>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c r="AM21" s="45"/>
      <c r="AN21" s="45"/>
      <c r="AO21" s="45"/>
      <c r="AP21" s="45"/>
    </row>
    <row r="22" spans="1:42" s="114" customFormat="1" x14ac:dyDescent="0.3">
      <c r="A22" s="211" t="s">
        <v>17</v>
      </c>
      <c r="B22" s="106">
        <v>0.78847754268277304</v>
      </c>
      <c r="C22" s="107">
        <v>0.71918181367936207</v>
      </c>
      <c r="D22" s="107">
        <v>0.58742911665528197</v>
      </c>
      <c r="E22" s="107">
        <v>0.65848994649720893</v>
      </c>
      <c r="F22" s="106">
        <v>0.63623741756334606</v>
      </c>
      <c r="G22" s="107">
        <v>0.60834081868343381</v>
      </c>
      <c r="H22" s="107">
        <v>0.65592686002522071</v>
      </c>
      <c r="I22" s="107">
        <v>0.59805426144149076</v>
      </c>
      <c r="J22" s="107">
        <v>0.58117466631520931</v>
      </c>
      <c r="K22" s="106">
        <v>0.60834351872993697</v>
      </c>
      <c r="L22" s="108">
        <v>0.65543291743012533</v>
      </c>
      <c r="M22" s="113"/>
      <c r="N22" s="113"/>
      <c r="O22" s="113"/>
      <c r="P22" s="113"/>
      <c r="Q22" s="113"/>
      <c r="R22" s="113"/>
      <c r="S22" s="113"/>
      <c r="T22" s="113"/>
      <c r="U22" s="113"/>
      <c r="V22" s="113"/>
      <c r="W22" s="113"/>
      <c r="X22" s="113"/>
      <c r="Y22" s="113"/>
      <c r="Z22" s="113"/>
      <c r="AA22" s="113"/>
      <c r="AB22" s="113"/>
      <c r="AC22" s="113"/>
      <c r="AD22" s="113"/>
      <c r="AE22" s="113"/>
      <c r="AF22" s="113"/>
      <c r="AG22" s="113"/>
      <c r="AH22" s="113"/>
      <c r="AI22" s="113"/>
      <c r="AJ22" s="113"/>
      <c r="AK22" s="113"/>
      <c r="AL22" s="113"/>
      <c r="AM22" s="113"/>
      <c r="AN22" s="113"/>
      <c r="AO22" s="113"/>
      <c r="AP22" s="113"/>
    </row>
    <row r="23" spans="1:42" s="231" customFormat="1" x14ac:dyDescent="0.3">
      <c r="A23" s="111" t="s">
        <v>57</v>
      </c>
      <c r="B23" s="104">
        <v>0.50779260081204447</v>
      </c>
      <c r="C23" s="103">
        <v>0.46451389232826507</v>
      </c>
      <c r="D23" s="103">
        <v>0.40490518166737144</v>
      </c>
      <c r="E23" s="103">
        <v>0.44123384775848418</v>
      </c>
      <c r="F23" s="104">
        <v>0.42816079486289482</v>
      </c>
      <c r="G23" s="103">
        <v>0.40236109328884895</v>
      </c>
      <c r="H23" s="103">
        <v>0.44454602774274904</v>
      </c>
      <c r="I23" s="103">
        <v>0.39884899972595234</v>
      </c>
      <c r="J23" s="103">
        <v>0.39050106635355014</v>
      </c>
      <c r="K23" s="104">
        <v>0.40716290814339245</v>
      </c>
      <c r="L23" s="105">
        <v>0.43588885980474845</v>
      </c>
      <c r="M23" s="230"/>
      <c r="N23" s="230"/>
      <c r="O23" s="230"/>
      <c r="P23" s="230"/>
      <c r="Q23" s="230"/>
      <c r="R23" s="230"/>
      <c r="S23" s="230"/>
      <c r="T23" s="230"/>
      <c r="U23" s="230"/>
      <c r="V23" s="230"/>
      <c r="W23" s="230"/>
      <c r="X23" s="230"/>
      <c r="Y23" s="230"/>
      <c r="Z23" s="230"/>
      <c r="AA23" s="230"/>
      <c r="AB23" s="230"/>
      <c r="AC23" s="230"/>
      <c r="AD23" s="230"/>
      <c r="AE23" s="230"/>
      <c r="AF23" s="230"/>
      <c r="AG23" s="230"/>
      <c r="AH23" s="230"/>
      <c r="AI23" s="230"/>
      <c r="AJ23" s="230"/>
      <c r="AK23" s="230"/>
      <c r="AL23" s="230"/>
      <c r="AM23" s="230"/>
      <c r="AN23" s="230"/>
      <c r="AO23" s="230"/>
      <c r="AP23" s="230"/>
    </row>
    <row r="24" spans="1:42" s="231" customFormat="1" x14ac:dyDescent="0.3">
      <c r="A24" s="111" t="s">
        <v>58</v>
      </c>
      <c r="B24" s="104">
        <v>0.28068494187072857</v>
      </c>
      <c r="C24" s="103">
        <v>0.254667921351097</v>
      </c>
      <c r="D24" s="103">
        <v>0.18252393498791053</v>
      </c>
      <c r="E24" s="103">
        <v>0.21725609873872481</v>
      </c>
      <c r="F24" s="104">
        <v>0.20807662270045124</v>
      </c>
      <c r="G24" s="103">
        <v>0.20597972539458489</v>
      </c>
      <c r="H24" s="103">
        <v>0.21138083228247162</v>
      </c>
      <c r="I24" s="103">
        <v>0.19920526171553851</v>
      </c>
      <c r="J24" s="103">
        <v>0.1906735999616592</v>
      </c>
      <c r="K24" s="104">
        <v>0.20118061058654454</v>
      </c>
      <c r="L24" s="105">
        <v>0.21954405762537688</v>
      </c>
      <c r="M24" s="230"/>
      <c r="N24" s="230"/>
      <c r="O24" s="230"/>
      <c r="P24" s="230"/>
      <c r="Q24" s="230"/>
      <c r="R24" s="230"/>
      <c r="S24" s="230"/>
      <c r="T24" s="230"/>
      <c r="U24" s="230"/>
      <c r="V24" s="230"/>
      <c r="W24" s="230"/>
      <c r="X24" s="230"/>
      <c r="Y24" s="230"/>
      <c r="Z24" s="230"/>
      <c r="AA24" s="230"/>
      <c r="AB24" s="230"/>
      <c r="AC24" s="230"/>
      <c r="AD24" s="230"/>
      <c r="AE24" s="230"/>
      <c r="AF24" s="230"/>
      <c r="AG24" s="230"/>
      <c r="AH24" s="230"/>
      <c r="AI24" s="230"/>
      <c r="AJ24" s="230"/>
      <c r="AK24" s="230"/>
      <c r="AL24" s="230"/>
      <c r="AM24" s="230"/>
      <c r="AN24" s="230"/>
      <c r="AO24" s="230"/>
      <c r="AP24" s="230"/>
    </row>
    <row r="25" spans="1:42" s="114" customFormat="1" x14ac:dyDescent="0.3">
      <c r="A25" s="110" t="s">
        <v>13</v>
      </c>
      <c r="B25" s="106">
        <v>1.9393236325120421E-2</v>
      </c>
      <c r="C25" s="107">
        <v>1.9340300133722947E-2</v>
      </c>
      <c r="D25" s="107">
        <v>2.714981188129547E-2</v>
      </c>
      <c r="E25" s="107">
        <v>2.2193034979622585E-2</v>
      </c>
      <c r="F25" s="106">
        <v>2.4047639708434571E-2</v>
      </c>
      <c r="G25" s="107">
        <v>1.9812652380341331E-2</v>
      </c>
      <c r="H25" s="107">
        <v>1.935687263556116E-2</v>
      </c>
      <c r="I25" s="107">
        <v>2.0992052617155386E-2</v>
      </c>
      <c r="J25" s="107">
        <v>2.6287412235508376E-2</v>
      </c>
      <c r="K25" s="106">
        <v>2.1819134218903202E-2</v>
      </c>
      <c r="L25" s="108">
        <v>2.2348738233041524E-2</v>
      </c>
      <c r="M25" s="113"/>
      <c r="N25" s="113"/>
      <c r="O25" s="113"/>
      <c r="P25" s="113"/>
      <c r="Q25" s="113"/>
      <c r="R25" s="113"/>
      <c r="S25" s="113"/>
      <c r="T25" s="113"/>
      <c r="U25" s="113"/>
      <c r="V25" s="113"/>
      <c r="W25" s="113"/>
      <c r="X25" s="113"/>
      <c r="Y25" s="113"/>
      <c r="Z25" s="113"/>
      <c r="AA25" s="113"/>
      <c r="AB25" s="113"/>
      <c r="AC25" s="113"/>
      <c r="AD25" s="113"/>
      <c r="AE25" s="113"/>
      <c r="AF25" s="113"/>
      <c r="AG25" s="113"/>
      <c r="AH25" s="113"/>
      <c r="AI25" s="113"/>
      <c r="AJ25" s="113"/>
      <c r="AK25" s="113"/>
      <c r="AL25" s="113"/>
      <c r="AM25" s="113"/>
      <c r="AN25" s="113"/>
      <c r="AO25" s="113"/>
      <c r="AP25" s="113"/>
    </row>
    <row r="26" spans="1:42" s="114" customFormat="1" x14ac:dyDescent="0.3">
      <c r="A26" s="110" t="s">
        <v>14</v>
      </c>
      <c r="B26" s="106">
        <v>0.19212922099210653</v>
      </c>
      <c r="C26" s="107">
        <v>0.26147788618691498</v>
      </c>
      <c r="D26" s="107">
        <v>0.38542107146342258</v>
      </c>
      <c r="E26" s="107">
        <v>0.31931701852316846</v>
      </c>
      <c r="F26" s="106">
        <v>0.33971494272821939</v>
      </c>
      <c r="G26" s="107">
        <v>0.37184652893622483</v>
      </c>
      <c r="H26" s="107">
        <v>0.32471626733921816</v>
      </c>
      <c r="I26" s="107">
        <v>0.38095368594135381</v>
      </c>
      <c r="J26" s="107">
        <v>0.39253792144928229</v>
      </c>
      <c r="K26" s="106">
        <v>0.36983734705115978</v>
      </c>
      <c r="L26" s="108">
        <v>0.32221834433683311</v>
      </c>
      <c r="M26" s="113"/>
      <c r="N26" s="113"/>
      <c r="O26" s="113"/>
      <c r="P26" s="113"/>
      <c r="Q26" s="113"/>
      <c r="R26" s="113"/>
      <c r="S26" s="113"/>
      <c r="T26" s="113"/>
      <c r="U26" s="113"/>
      <c r="V26" s="113"/>
      <c r="W26" s="113"/>
      <c r="X26" s="113"/>
      <c r="Y26" s="113"/>
      <c r="Z26" s="113"/>
      <c r="AA26" s="113"/>
      <c r="AB26" s="113"/>
      <c r="AC26" s="113"/>
      <c r="AD26" s="113"/>
      <c r="AE26" s="113"/>
      <c r="AF26" s="113"/>
      <c r="AG26" s="113"/>
      <c r="AH26" s="113"/>
      <c r="AI26" s="113"/>
      <c r="AJ26" s="113"/>
      <c r="AK26" s="113"/>
      <c r="AL26" s="113"/>
      <c r="AM26" s="113"/>
      <c r="AN26" s="113"/>
      <c r="AO26" s="113"/>
      <c r="AP26" s="113"/>
    </row>
    <row r="27" spans="1:42" s="41" customFormat="1" x14ac:dyDescent="0.3">
      <c r="A27" s="111" t="s">
        <v>19</v>
      </c>
      <c r="B27" s="104">
        <v>0.14172950344236249</v>
      </c>
      <c r="C27" s="103">
        <v>0.1857263137041256</v>
      </c>
      <c r="D27" s="103">
        <v>0.25293562762254823</v>
      </c>
      <c r="E27" s="103">
        <v>0.21978637513762</v>
      </c>
      <c r="F27" s="104">
        <v>0.22890814821242625</v>
      </c>
      <c r="G27" s="103">
        <v>0.27119209547029383</v>
      </c>
      <c r="H27" s="103">
        <v>0.22742749054224465</v>
      </c>
      <c r="I27" s="103">
        <v>0.27155385036996438</v>
      </c>
      <c r="J27" s="103">
        <v>0.25570918501833168</v>
      </c>
      <c r="K27" s="104">
        <v>0.25761890051441849</v>
      </c>
      <c r="L27" s="105">
        <v>0.22251306362640452</v>
      </c>
      <c r="M27" s="232"/>
      <c r="N27" s="232"/>
      <c r="O27" s="232"/>
      <c r="P27" s="232"/>
      <c r="Q27" s="232"/>
      <c r="R27" s="232"/>
      <c r="S27" s="232"/>
      <c r="T27" s="232"/>
      <c r="U27" s="232"/>
      <c r="V27" s="232"/>
      <c r="W27" s="232"/>
      <c r="X27" s="232"/>
      <c r="Y27" s="232"/>
      <c r="Z27" s="232"/>
      <c r="AA27" s="232"/>
      <c r="AB27" s="232"/>
      <c r="AC27" s="232"/>
      <c r="AD27" s="232"/>
      <c r="AE27" s="232"/>
      <c r="AF27" s="232"/>
      <c r="AG27" s="232"/>
      <c r="AH27" s="232"/>
      <c r="AI27" s="232"/>
      <c r="AJ27" s="232"/>
      <c r="AK27" s="232"/>
      <c r="AL27" s="232"/>
      <c r="AM27" s="232"/>
      <c r="AN27" s="232"/>
      <c r="AO27" s="232"/>
      <c r="AP27" s="232"/>
    </row>
    <row r="28" spans="1:42" s="242" customFormat="1" x14ac:dyDescent="0.3">
      <c r="A28" s="237" t="s">
        <v>59</v>
      </c>
      <c r="B28" s="238">
        <v>9.6840087761329539E-3</v>
      </c>
      <c r="C28" s="239">
        <v>1.1564558466643554E-2</v>
      </c>
      <c r="D28" s="239">
        <v>1.4149562502032984E-2</v>
      </c>
      <c r="E28" s="239">
        <v>1.3192204430880962E-2</v>
      </c>
      <c r="F28" s="238">
        <v>1.331460430406109E-2</v>
      </c>
      <c r="G28" s="239">
        <v>1.5629411009880662E-2</v>
      </c>
      <c r="H28" s="239">
        <v>1.2799495586380832E-2</v>
      </c>
      <c r="I28" s="239">
        <v>1.4140860509728693E-2</v>
      </c>
      <c r="J28" s="239">
        <v>1.3155687618317318E-2</v>
      </c>
      <c r="K28" s="238">
        <v>1.3968543913609929E-2</v>
      </c>
      <c r="L28" s="240">
        <v>1.2852766386489448E-2</v>
      </c>
      <c r="M28" s="241"/>
      <c r="N28" s="241"/>
      <c r="O28" s="241"/>
      <c r="P28" s="241"/>
      <c r="Q28" s="241"/>
      <c r="R28" s="241"/>
      <c r="S28" s="241"/>
      <c r="T28" s="241"/>
      <c r="U28" s="241"/>
      <c r="V28" s="241"/>
      <c r="W28" s="241"/>
      <c r="X28" s="241"/>
      <c r="Y28" s="241"/>
      <c r="Z28" s="241"/>
      <c r="AA28" s="241"/>
      <c r="AB28" s="241"/>
      <c r="AC28" s="241"/>
      <c r="AD28" s="241"/>
      <c r="AE28" s="241"/>
      <c r="AF28" s="241"/>
      <c r="AG28" s="241"/>
      <c r="AH28" s="241"/>
      <c r="AI28" s="241"/>
      <c r="AJ28" s="241"/>
      <c r="AK28" s="241"/>
      <c r="AL28" s="241"/>
      <c r="AM28" s="241"/>
      <c r="AN28" s="241"/>
      <c r="AO28" s="241"/>
      <c r="AP28" s="241"/>
    </row>
    <row r="29" spans="1:42" s="242" customFormat="1" x14ac:dyDescent="0.3">
      <c r="A29" s="237" t="s">
        <v>60</v>
      </c>
      <c r="B29" s="238">
        <v>0.13204549466622953</v>
      </c>
      <c r="C29" s="239">
        <v>0.17416175523748204</v>
      </c>
      <c r="D29" s="239">
        <v>0.23878606512051523</v>
      </c>
      <c r="E29" s="239">
        <v>0.20659417070673902</v>
      </c>
      <c r="F29" s="238">
        <v>0.21559354390836516</v>
      </c>
      <c r="G29" s="239">
        <v>0.25556268446041319</v>
      </c>
      <c r="H29" s="239">
        <v>0.21462799495586382</v>
      </c>
      <c r="I29" s="239">
        <v>0.2574129898602357</v>
      </c>
      <c r="J29" s="239">
        <v>0.24255349740001439</v>
      </c>
      <c r="K29" s="238">
        <v>0.24365035660080855</v>
      </c>
      <c r="L29" s="240">
        <v>0.20966029723991508</v>
      </c>
      <c r="M29" s="241"/>
      <c r="N29" s="241"/>
      <c r="O29" s="241"/>
      <c r="P29" s="241"/>
      <c r="Q29" s="241"/>
      <c r="R29" s="241"/>
      <c r="S29" s="241"/>
      <c r="T29" s="241"/>
      <c r="U29" s="241"/>
      <c r="V29" s="241"/>
      <c r="W29" s="241"/>
      <c r="X29" s="241"/>
      <c r="Y29" s="241"/>
      <c r="Z29" s="241"/>
      <c r="AA29" s="241"/>
      <c r="AB29" s="241"/>
      <c r="AC29" s="241"/>
      <c r="AD29" s="241"/>
      <c r="AE29" s="241"/>
      <c r="AF29" s="241"/>
      <c r="AG29" s="241"/>
      <c r="AH29" s="241"/>
      <c r="AI29" s="241"/>
      <c r="AJ29" s="241"/>
      <c r="AK29" s="241"/>
      <c r="AL29" s="241"/>
      <c r="AM29" s="241"/>
      <c r="AN29" s="241"/>
      <c r="AO29" s="241"/>
      <c r="AP29" s="241"/>
    </row>
    <row r="30" spans="1:42" s="242" customFormat="1" x14ac:dyDescent="0.3">
      <c r="A30" s="237" t="s">
        <v>92</v>
      </c>
      <c r="B30" s="238">
        <v>3.3969687035028874E-2</v>
      </c>
      <c r="C30" s="239">
        <v>5.1681442226734681E-2</v>
      </c>
      <c r="D30" s="239">
        <v>8.3043294408483237E-2</v>
      </c>
      <c r="E30" s="239">
        <v>6.4435130280261918E-2</v>
      </c>
      <c r="F30" s="238">
        <v>7.0949757028809443E-2</v>
      </c>
      <c r="G30" s="239">
        <v>8.7642756319774154E-2</v>
      </c>
      <c r="H30" s="239">
        <v>7.4684741488020179E-2</v>
      </c>
      <c r="I30" s="239">
        <v>9.0737188270759106E-2</v>
      </c>
      <c r="J30" s="239">
        <v>8.272027988785316E-2</v>
      </c>
      <c r="K30" s="238">
        <v>8.4261211771184508E-2</v>
      </c>
      <c r="L30" s="240">
        <v>6.8645842422127221E-2</v>
      </c>
      <c r="M30" s="241"/>
      <c r="N30" s="241"/>
      <c r="O30" s="241"/>
      <c r="P30" s="241"/>
      <c r="Q30" s="241"/>
      <c r="R30" s="241"/>
      <c r="S30" s="241"/>
      <c r="T30" s="241"/>
      <c r="U30" s="241"/>
      <c r="V30" s="241"/>
      <c r="W30" s="241"/>
      <c r="X30" s="241"/>
      <c r="Y30" s="241"/>
      <c r="Z30" s="241"/>
      <c r="AA30" s="241"/>
      <c r="AB30" s="241"/>
      <c r="AC30" s="241"/>
      <c r="AD30" s="241"/>
      <c r="AE30" s="241"/>
      <c r="AF30" s="241"/>
      <c r="AG30" s="241"/>
      <c r="AH30" s="241"/>
      <c r="AI30" s="241"/>
      <c r="AJ30" s="241"/>
      <c r="AK30" s="241"/>
      <c r="AL30" s="241"/>
      <c r="AM30" s="241"/>
      <c r="AN30" s="241"/>
      <c r="AO30" s="241"/>
      <c r="AP30" s="241"/>
    </row>
    <row r="31" spans="1:42" s="41" customFormat="1" x14ac:dyDescent="0.3">
      <c r="A31" s="111" t="s">
        <v>20</v>
      </c>
      <c r="B31" s="104">
        <v>5.0399717549744032E-2</v>
      </c>
      <c r="C31" s="103">
        <v>7.5751572482789367E-2</v>
      </c>
      <c r="D31" s="103">
        <v>0.13248544384087435</v>
      </c>
      <c r="E31" s="103">
        <v>9.9530643385548456E-2</v>
      </c>
      <c r="F31" s="104">
        <v>0.11080679451579313</v>
      </c>
      <c r="G31" s="103">
        <v>0.10065443346593096</v>
      </c>
      <c r="H31" s="103">
        <v>9.7288776796973522E-2</v>
      </c>
      <c r="I31" s="103">
        <v>0.10939983557138942</v>
      </c>
      <c r="J31" s="103">
        <v>0.13682873643095061</v>
      </c>
      <c r="K31" s="104">
        <v>0.1122184465367413</v>
      </c>
      <c r="L31" s="105">
        <v>9.9705280710428598E-2</v>
      </c>
      <c r="M31" s="232"/>
      <c r="N31" s="232"/>
      <c r="O31" s="232"/>
      <c r="P31" s="232"/>
      <c r="Q31" s="232"/>
      <c r="R31" s="232"/>
      <c r="S31" s="232"/>
      <c r="T31" s="232"/>
      <c r="U31" s="232"/>
      <c r="V31" s="232"/>
      <c r="W31" s="232"/>
      <c r="X31" s="232"/>
      <c r="Y31" s="232"/>
      <c r="Z31" s="232"/>
      <c r="AA31" s="232"/>
      <c r="AB31" s="232"/>
      <c r="AC31" s="232"/>
      <c r="AD31" s="232"/>
      <c r="AE31" s="232"/>
      <c r="AF31" s="232"/>
      <c r="AG31" s="232"/>
      <c r="AH31" s="232"/>
      <c r="AI31" s="232"/>
      <c r="AJ31" s="232"/>
      <c r="AK31" s="232"/>
      <c r="AL31" s="232"/>
      <c r="AM31" s="232"/>
      <c r="AN31" s="232"/>
      <c r="AO31" s="232"/>
      <c r="AP31" s="232"/>
    </row>
    <row r="32" spans="1:42" s="242" customFormat="1" x14ac:dyDescent="0.3">
      <c r="A32" s="322" t="s">
        <v>91</v>
      </c>
      <c r="B32" s="323">
        <v>2.105767533351827E-2</v>
      </c>
      <c r="C32" s="324">
        <v>3.6154722401069782E-2</v>
      </c>
      <c r="D32" s="324">
        <v>6.2366500775244228E-2</v>
      </c>
      <c r="E32" s="324">
        <v>4.6201688138605063E-2</v>
      </c>
      <c r="F32" s="323">
        <v>5.2086948976049985E-2</v>
      </c>
      <c r="G32" s="324">
        <v>4.8505068651353782E-2</v>
      </c>
      <c r="H32" s="324">
        <v>4.9274905422446405E-2</v>
      </c>
      <c r="I32" s="324">
        <v>5.3576322280076735E-2</v>
      </c>
      <c r="J32" s="324">
        <v>6.6113920107354243E-2</v>
      </c>
      <c r="K32" s="323">
        <v>5.4846681799255906E-2</v>
      </c>
      <c r="L32" s="325">
        <v>4.7118731155900685E-2</v>
      </c>
      <c r="M32" s="241"/>
      <c r="N32" s="241"/>
      <c r="O32" s="241"/>
      <c r="P32" s="241"/>
      <c r="Q32" s="241"/>
      <c r="R32" s="241"/>
      <c r="S32" s="241"/>
      <c r="T32" s="241"/>
      <c r="U32" s="241"/>
      <c r="V32" s="241"/>
      <c r="W32" s="241"/>
      <c r="X32" s="241"/>
      <c r="Y32" s="241"/>
      <c r="Z32" s="241"/>
      <c r="AA32" s="241"/>
      <c r="AB32" s="241"/>
      <c r="AC32" s="241"/>
      <c r="AD32" s="241"/>
      <c r="AE32" s="241"/>
      <c r="AF32" s="241"/>
      <c r="AG32" s="241"/>
      <c r="AH32" s="241"/>
      <c r="AI32" s="241"/>
      <c r="AJ32" s="241"/>
      <c r="AK32" s="241"/>
      <c r="AL32" s="241"/>
      <c r="AM32" s="241"/>
      <c r="AN32" s="241"/>
      <c r="AO32" s="241"/>
      <c r="AP32" s="241"/>
    </row>
    <row r="34" spans="1:1" x14ac:dyDescent="0.3">
      <c r="A34" s="64" t="s">
        <v>186</v>
      </c>
    </row>
    <row r="35" spans="1:1" x14ac:dyDescent="0.3">
      <c r="A35" s="64" t="s">
        <v>187</v>
      </c>
    </row>
    <row r="36" spans="1:1" x14ac:dyDescent="0.3">
      <c r="A36" s="64" t="s">
        <v>188</v>
      </c>
    </row>
  </sheetData>
  <mergeCells count="1">
    <mergeCell ref="A1:L1"/>
  </mergeCells>
  <pageMargins left="0.7" right="0.7" top="0.75" bottom="0.75" header="0.3" footer="0.3"/>
  <pageSetup paperSize="9" scale="44" orientation="landscape" r:id="rId1"/>
  <colBreaks count="1" manualBreakCount="1">
    <brk id="12"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1441D-033A-4601-AC47-5B31F659F6B9}">
  <sheetPr>
    <tabColor rgb="FFFEF040"/>
  </sheetPr>
  <dimension ref="A1:EZ33"/>
  <sheetViews>
    <sheetView showGridLines="0" zoomScaleNormal="100" workbookViewId="0">
      <selection activeCell="A10" sqref="A10"/>
    </sheetView>
  </sheetViews>
  <sheetFormatPr baseColWidth="10" defaultRowHeight="14.4" x14ac:dyDescent="0.3"/>
  <cols>
    <col min="1" max="1" width="57.109375" customWidth="1"/>
    <col min="2" max="12" width="12.5546875" style="42" customWidth="1"/>
  </cols>
  <sheetData>
    <row r="1" spans="1:156" x14ac:dyDescent="0.3">
      <c r="A1" s="346" t="s">
        <v>373</v>
      </c>
      <c r="B1" s="346"/>
      <c r="C1" s="346"/>
      <c r="D1" s="346"/>
      <c r="E1" s="346"/>
      <c r="F1" s="346"/>
      <c r="G1" s="346"/>
      <c r="H1" s="346"/>
      <c r="I1" s="346"/>
      <c r="J1" s="346"/>
      <c r="K1" s="346"/>
      <c r="L1" s="346"/>
    </row>
    <row r="3" spans="1:156" ht="29.4" thickBot="1" x14ac:dyDescent="0.35">
      <c r="A3" s="109"/>
      <c r="B3" s="137" t="s">
        <v>0</v>
      </c>
      <c r="C3" s="138" t="s">
        <v>1</v>
      </c>
      <c r="D3" s="138" t="s">
        <v>2</v>
      </c>
      <c r="E3" s="138" t="s">
        <v>3</v>
      </c>
      <c r="F3" s="137" t="s">
        <v>4</v>
      </c>
      <c r="G3" s="138" t="s">
        <v>5</v>
      </c>
      <c r="H3" s="138" t="s">
        <v>6</v>
      </c>
      <c r="I3" s="138" t="s">
        <v>7</v>
      </c>
      <c r="J3" s="138" t="s">
        <v>8</v>
      </c>
      <c r="K3" s="137" t="s">
        <v>9</v>
      </c>
      <c r="L3" s="139" t="s">
        <v>10</v>
      </c>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row>
    <row r="4" spans="1:156" s="59" customFormat="1" ht="15" thickTop="1" x14ac:dyDescent="0.3">
      <c r="A4" s="122" t="s">
        <v>80</v>
      </c>
      <c r="B4" s="181">
        <v>103220</v>
      </c>
      <c r="C4" s="182">
        <v>71024</v>
      </c>
      <c r="D4" s="182">
        <v>121457</v>
      </c>
      <c r="E4" s="182">
        <v>80479</v>
      </c>
      <c r="F4" s="181">
        <v>272960</v>
      </c>
      <c r="G4" s="182">
        <v>86557</v>
      </c>
      <c r="H4" s="182">
        <v>69468</v>
      </c>
      <c r="I4" s="182">
        <v>74578</v>
      </c>
      <c r="J4" s="182">
        <v>75715</v>
      </c>
      <c r="K4" s="181">
        <v>306318</v>
      </c>
      <c r="L4" s="183">
        <v>682498</v>
      </c>
      <c r="M4" s="265"/>
      <c r="N4" s="265"/>
      <c r="O4" s="265"/>
      <c r="P4" s="265"/>
      <c r="Q4" s="265"/>
      <c r="R4" s="265"/>
      <c r="S4" s="265"/>
      <c r="T4" s="265"/>
      <c r="U4" s="265"/>
      <c r="V4" s="265"/>
      <c r="W4" s="265"/>
      <c r="X4" s="265"/>
      <c r="Y4" s="265"/>
      <c r="Z4" s="265"/>
      <c r="AA4" s="265"/>
      <c r="AB4" s="265"/>
      <c r="AC4" s="265"/>
      <c r="AD4" s="265"/>
      <c r="AE4" s="265"/>
      <c r="AF4" s="265"/>
      <c r="AG4" s="265"/>
      <c r="AH4" s="265"/>
      <c r="AI4" s="265"/>
      <c r="AJ4" s="265"/>
      <c r="AK4" s="265"/>
      <c r="AL4" s="265"/>
      <c r="AM4" s="265"/>
      <c r="AN4" s="265"/>
      <c r="AO4" s="265"/>
      <c r="AP4" s="265"/>
      <c r="AQ4" s="265"/>
      <c r="AR4" s="265"/>
      <c r="AS4" s="265"/>
      <c r="AT4" s="265"/>
      <c r="AU4" s="265"/>
      <c r="AV4" s="265"/>
      <c r="AW4" s="265"/>
      <c r="AX4" s="265"/>
      <c r="AY4" s="265"/>
      <c r="AZ4" s="265"/>
      <c r="BA4" s="265"/>
      <c r="BB4" s="265"/>
      <c r="BC4" s="265"/>
      <c r="BD4" s="265"/>
      <c r="BE4" s="265"/>
      <c r="BF4" s="265"/>
      <c r="BG4" s="265"/>
      <c r="BH4" s="265"/>
      <c r="BI4" s="265"/>
      <c r="BJ4" s="265"/>
      <c r="BK4" s="265"/>
      <c r="BL4" s="265"/>
      <c r="BM4" s="265"/>
      <c r="BN4" s="265"/>
      <c r="BO4" s="265"/>
      <c r="BP4" s="265"/>
      <c r="BQ4" s="265"/>
      <c r="BR4" s="265"/>
      <c r="BS4" s="265"/>
      <c r="BT4" s="265"/>
      <c r="BU4" s="265"/>
      <c r="BV4" s="265"/>
      <c r="BW4" s="265"/>
      <c r="BX4" s="265"/>
      <c r="BY4" s="265"/>
      <c r="BZ4" s="265"/>
      <c r="CA4" s="265"/>
      <c r="CB4" s="265"/>
      <c r="CC4" s="265"/>
      <c r="CD4" s="265"/>
      <c r="CE4" s="265"/>
      <c r="CF4" s="265"/>
      <c r="CG4" s="265"/>
      <c r="CH4" s="265"/>
      <c r="CI4" s="265"/>
      <c r="CJ4" s="265"/>
      <c r="CK4" s="265"/>
      <c r="CL4" s="265"/>
      <c r="CM4" s="265"/>
      <c r="CN4" s="265"/>
      <c r="CO4" s="265"/>
      <c r="CP4" s="265"/>
      <c r="CQ4" s="265"/>
      <c r="CR4" s="265"/>
      <c r="CS4" s="265"/>
      <c r="CT4" s="265"/>
      <c r="CU4" s="265"/>
      <c r="CV4" s="265"/>
      <c r="CW4" s="265"/>
      <c r="CX4" s="265"/>
      <c r="CY4" s="265"/>
      <c r="CZ4" s="265"/>
      <c r="DA4" s="265"/>
      <c r="DB4" s="265"/>
      <c r="DC4" s="265"/>
      <c r="DD4" s="265"/>
      <c r="DE4" s="265"/>
      <c r="DF4" s="265"/>
      <c r="DG4" s="265"/>
      <c r="DH4" s="265"/>
      <c r="DI4" s="265"/>
      <c r="DJ4" s="265"/>
      <c r="DK4" s="265"/>
      <c r="DL4" s="265"/>
      <c r="DM4" s="265"/>
      <c r="DN4" s="265"/>
      <c r="DO4" s="265"/>
      <c r="DP4" s="265"/>
      <c r="DQ4" s="265"/>
      <c r="DR4" s="265"/>
      <c r="DS4" s="265"/>
      <c r="DT4" s="265"/>
      <c r="DU4" s="265"/>
      <c r="DV4" s="265"/>
      <c r="DW4" s="265"/>
      <c r="DX4" s="265"/>
      <c r="DY4" s="265"/>
      <c r="DZ4" s="265"/>
      <c r="EA4" s="265"/>
      <c r="EB4" s="265"/>
      <c r="EC4" s="265"/>
      <c r="ED4" s="265"/>
      <c r="EE4" s="265"/>
      <c r="EF4" s="265"/>
      <c r="EG4" s="265"/>
      <c r="EH4" s="265"/>
      <c r="EI4" s="265"/>
      <c r="EJ4" s="265"/>
      <c r="EK4" s="265"/>
      <c r="EL4" s="265"/>
      <c r="EM4" s="265"/>
      <c r="EN4" s="265"/>
      <c r="EO4" s="265"/>
      <c r="EP4" s="265"/>
      <c r="EQ4" s="265"/>
      <c r="ER4" s="265"/>
      <c r="ES4" s="265"/>
      <c r="ET4" s="265"/>
      <c r="EU4" s="265"/>
      <c r="EV4" s="265"/>
      <c r="EW4" s="265"/>
      <c r="EX4" s="265"/>
      <c r="EY4" s="265"/>
      <c r="EZ4" s="265"/>
    </row>
    <row r="5" spans="1:156" s="44" customFormat="1" ht="15" customHeight="1" x14ac:dyDescent="0.3">
      <c r="A5" s="174" t="s">
        <v>165</v>
      </c>
      <c r="B5" s="163">
        <v>-5.8654133238305291E-3</v>
      </c>
      <c r="C5" s="164">
        <v>-1.7485613103142984E-2</v>
      </c>
      <c r="D5" s="164">
        <v>-1.3034186297852284E-2</v>
      </c>
      <c r="E5" s="164">
        <v>-1.4353773989295906E-2</v>
      </c>
      <c r="F5" s="163">
        <v>-1.4584837545126354E-2</v>
      </c>
      <c r="G5" s="164">
        <v>-2.5599171460413593E-2</v>
      </c>
      <c r="H5" s="164">
        <v>-2.8976391160313666E-2</v>
      </c>
      <c r="I5" s="164">
        <v>-2.3873720583230805E-2</v>
      </c>
      <c r="J5" s="164">
        <v>-5.4250735603194617E-3</v>
      </c>
      <c r="K5" s="163">
        <v>-2.1041731916063178E-2</v>
      </c>
      <c r="L5" s="165">
        <v>-1.619215517253806E-2</v>
      </c>
      <c r="M5" s="266"/>
      <c r="N5" s="266"/>
      <c r="O5" s="266"/>
      <c r="P5" s="266"/>
      <c r="Q5" s="266"/>
      <c r="R5" s="266"/>
      <c r="S5" s="266"/>
      <c r="T5" s="266"/>
      <c r="U5" s="266"/>
      <c r="V5" s="266"/>
      <c r="W5" s="266"/>
      <c r="X5" s="266"/>
      <c r="Y5" s="266"/>
      <c r="Z5" s="266"/>
      <c r="AA5" s="266"/>
      <c r="AB5" s="266"/>
      <c r="AC5" s="266"/>
      <c r="AD5" s="266"/>
      <c r="AE5" s="266"/>
      <c r="AF5" s="266"/>
      <c r="AG5" s="266"/>
      <c r="AH5" s="266"/>
      <c r="AI5" s="266"/>
      <c r="AJ5" s="266"/>
      <c r="AK5" s="266"/>
      <c r="AL5" s="266"/>
      <c r="AM5" s="266"/>
      <c r="AN5" s="266"/>
      <c r="AO5" s="266"/>
      <c r="AP5" s="266"/>
      <c r="AQ5" s="266"/>
      <c r="AR5" s="266"/>
      <c r="AS5" s="266"/>
      <c r="AT5" s="266"/>
      <c r="AU5" s="266"/>
      <c r="AV5" s="266"/>
      <c r="AW5" s="266"/>
      <c r="AX5" s="266"/>
      <c r="AY5" s="266"/>
      <c r="AZ5" s="266"/>
      <c r="BA5" s="266"/>
      <c r="BB5" s="266"/>
      <c r="BC5" s="266"/>
      <c r="BD5" s="266"/>
      <c r="BE5" s="266"/>
      <c r="BF5" s="266"/>
      <c r="BG5" s="266"/>
      <c r="BH5" s="266"/>
      <c r="BI5" s="266"/>
      <c r="BJ5" s="266"/>
      <c r="BK5" s="266"/>
      <c r="BL5" s="266"/>
      <c r="BM5" s="266"/>
      <c r="BN5" s="266"/>
      <c r="BO5" s="266"/>
      <c r="BP5" s="266"/>
      <c r="BQ5" s="266"/>
      <c r="BR5" s="266"/>
      <c r="BS5" s="266"/>
      <c r="BT5" s="266"/>
      <c r="BU5" s="266"/>
      <c r="BV5" s="266"/>
      <c r="BW5" s="266"/>
      <c r="BX5" s="266"/>
      <c r="BY5" s="266"/>
      <c r="BZ5" s="266"/>
      <c r="CA5" s="266"/>
      <c r="CB5" s="266"/>
      <c r="CC5" s="266"/>
      <c r="CD5" s="266"/>
      <c r="CE5" s="266"/>
      <c r="CF5" s="266"/>
      <c r="CG5" s="266"/>
      <c r="CH5" s="266"/>
      <c r="CI5" s="266"/>
      <c r="CJ5" s="266"/>
      <c r="CK5" s="266"/>
      <c r="CL5" s="266"/>
      <c r="CM5" s="266"/>
      <c r="CN5" s="266"/>
      <c r="CO5" s="266"/>
      <c r="CP5" s="266"/>
      <c r="CQ5" s="266"/>
      <c r="CR5" s="266"/>
      <c r="CS5" s="266"/>
      <c r="CT5" s="266"/>
      <c r="CU5" s="266"/>
      <c r="CV5" s="266"/>
      <c r="CW5" s="266"/>
      <c r="CX5" s="266"/>
      <c r="CY5" s="266"/>
      <c r="CZ5" s="266"/>
      <c r="DA5" s="266"/>
      <c r="DB5" s="266"/>
      <c r="DC5" s="266"/>
      <c r="DD5" s="266"/>
      <c r="DE5" s="266"/>
      <c r="DF5" s="266"/>
      <c r="DG5" s="266"/>
      <c r="DH5" s="266"/>
      <c r="DI5" s="266"/>
      <c r="DJ5" s="266"/>
      <c r="DK5" s="266"/>
      <c r="DL5" s="266"/>
      <c r="DM5" s="266"/>
      <c r="DN5" s="266"/>
      <c r="DO5" s="266"/>
      <c r="DP5" s="266"/>
      <c r="DQ5" s="266"/>
      <c r="DR5" s="266"/>
      <c r="DS5" s="266"/>
      <c r="DT5" s="266"/>
      <c r="DU5" s="266"/>
      <c r="DV5" s="266"/>
      <c r="DW5" s="266"/>
      <c r="DX5" s="266"/>
      <c r="DY5" s="266"/>
      <c r="DZ5" s="266"/>
      <c r="EA5" s="266"/>
      <c r="EB5" s="266"/>
      <c r="EC5" s="266"/>
      <c r="ED5" s="266"/>
      <c r="EE5" s="266"/>
      <c r="EF5" s="266"/>
      <c r="EG5" s="266"/>
      <c r="EH5" s="266"/>
      <c r="EI5" s="266"/>
      <c r="EJ5" s="266"/>
      <c r="EK5" s="266"/>
      <c r="EL5" s="266"/>
      <c r="EM5" s="266"/>
      <c r="EN5" s="266"/>
      <c r="EO5" s="266"/>
      <c r="EP5" s="266"/>
      <c r="EQ5" s="266"/>
      <c r="ER5" s="266"/>
      <c r="ES5" s="266"/>
      <c r="ET5" s="266"/>
      <c r="EU5" s="266"/>
      <c r="EV5" s="266"/>
      <c r="EW5" s="266"/>
      <c r="EX5" s="266"/>
      <c r="EY5" s="266"/>
      <c r="EZ5" s="266"/>
    </row>
    <row r="6" spans="1:156" s="40" customFormat="1" x14ac:dyDescent="0.3">
      <c r="A6" s="172" t="s">
        <v>76</v>
      </c>
      <c r="B6" s="106">
        <v>0.23505835468260747</v>
      </c>
      <c r="C6" s="100">
        <v>0.24457805602044119</v>
      </c>
      <c r="D6" s="100">
        <v>0.30892669105041737</v>
      </c>
      <c r="E6" s="100">
        <v>0.27844803426669479</v>
      </c>
      <c r="F6" s="101">
        <v>0.28065586445933954</v>
      </c>
      <c r="G6" s="100">
        <v>0.3178573264687089</v>
      </c>
      <c r="H6" s="100">
        <v>0.26975664120595988</v>
      </c>
      <c r="I6" s="100">
        <v>0.29000960502727907</v>
      </c>
      <c r="J6" s="100">
        <v>0.29494830662314087</v>
      </c>
      <c r="K6" s="101">
        <v>0.29349294527727371</v>
      </c>
      <c r="L6" s="102">
        <v>0.27795774378289179</v>
      </c>
      <c r="M6" s="264"/>
      <c r="N6" s="264"/>
      <c r="O6" s="264"/>
      <c r="P6" s="264"/>
      <c r="Q6" s="264"/>
      <c r="R6" s="264"/>
      <c r="S6" s="264"/>
      <c r="T6" s="264"/>
      <c r="U6" s="264"/>
      <c r="V6" s="264"/>
      <c r="W6" s="264"/>
      <c r="X6" s="264"/>
      <c r="Y6" s="264"/>
      <c r="Z6" s="264"/>
      <c r="AA6" s="264"/>
      <c r="AB6" s="264"/>
      <c r="AC6" s="264"/>
      <c r="AD6" s="264"/>
      <c r="AE6" s="264"/>
      <c r="AF6" s="264"/>
      <c r="AG6" s="264"/>
      <c r="AH6" s="264"/>
      <c r="AI6" s="264"/>
      <c r="AJ6" s="264"/>
      <c r="AK6" s="264"/>
      <c r="AL6" s="264"/>
      <c r="AM6" s="264"/>
      <c r="AN6" s="264"/>
      <c r="AO6" s="264"/>
      <c r="AP6" s="264"/>
      <c r="AQ6" s="264"/>
      <c r="AR6" s="264"/>
      <c r="AS6" s="264"/>
      <c r="AT6" s="264"/>
      <c r="AU6" s="264"/>
      <c r="AV6" s="264"/>
      <c r="AW6" s="264"/>
      <c r="AX6" s="264"/>
      <c r="AY6" s="264"/>
      <c r="AZ6" s="264"/>
      <c r="BA6" s="264"/>
      <c r="BB6" s="264"/>
      <c r="BC6" s="264"/>
      <c r="BD6" s="264"/>
      <c r="BE6" s="264"/>
      <c r="BF6" s="264"/>
      <c r="BG6" s="264"/>
      <c r="BH6" s="264"/>
      <c r="BI6" s="264"/>
      <c r="BJ6" s="264"/>
      <c r="BK6" s="264"/>
      <c r="BL6" s="264"/>
      <c r="BM6" s="264"/>
      <c r="BN6" s="264"/>
      <c r="BO6" s="264"/>
      <c r="BP6" s="264"/>
      <c r="BQ6" s="264"/>
      <c r="BR6" s="264"/>
      <c r="BS6" s="264"/>
      <c r="BT6" s="264"/>
      <c r="BU6" s="264"/>
      <c r="BV6" s="264"/>
      <c r="BW6" s="264"/>
      <c r="BX6" s="264"/>
      <c r="BY6" s="264"/>
      <c r="BZ6" s="264"/>
      <c r="CA6" s="264"/>
      <c r="CB6" s="264"/>
      <c r="CC6" s="264"/>
      <c r="CD6" s="264"/>
      <c r="CE6" s="264"/>
      <c r="CF6" s="264"/>
      <c r="CG6" s="264"/>
      <c r="CH6" s="264"/>
      <c r="CI6" s="264"/>
      <c r="CJ6" s="264"/>
      <c r="CK6" s="264"/>
      <c r="CL6" s="264"/>
      <c r="CM6" s="264"/>
      <c r="CN6" s="264"/>
      <c r="CO6" s="264"/>
      <c r="CP6" s="264"/>
      <c r="CQ6" s="264"/>
      <c r="CR6" s="264"/>
      <c r="CS6" s="264"/>
      <c r="CT6" s="264"/>
      <c r="CU6" s="264"/>
      <c r="CV6" s="264"/>
      <c r="CW6" s="264"/>
      <c r="CX6" s="264"/>
      <c r="CY6" s="264"/>
      <c r="CZ6" s="264"/>
      <c r="DA6" s="264"/>
      <c r="DB6" s="264"/>
      <c r="DC6" s="264"/>
      <c r="DD6" s="264"/>
      <c r="DE6" s="264"/>
      <c r="DF6" s="264"/>
      <c r="DG6" s="264"/>
      <c r="DH6" s="264"/>
      <c r="DI6" s="264"/>
      <c r="DJ6" s="264"/>
      <c r="DK6" s="264"/>
      <c r="DL6" s="264"/>
      <c r="DM6" s="264"/>
      <c r="DN6" s="264"/>
      <c r="DO6" s="264"/>
      <c r="DP6" s="264"/>
      <c r="DQ6" s="264"/>
      <c r="DR6" s="264"/>
      <c r="DS6" s="264"/>
      <c r="DT6" s="264"/>
      <c r="DU6" s="264"/>
      <c r="DV6" s="264"/>
      <c r="DW6" s="264"/>
      <c r="DX6" s="264"/>
      <c r="DY6" s="264"/>
      <c r="DZ6" s="264"/>
      <c r="EA6" s="264"/>
      <c r="EB6" s="264"/>
      <c r="EC6" s="264"/>
      <c r="ED6" s="264"/>
      <c r="EE6" s="264"/>
      <c r="EF6" s="264"/>
      <c r="EG6" s="264"/>
      <c r="EH6" s="264"/>
      <c r="EI6" s="264"/>
      <c r="EJ6" s="264"/>
      <c r="EK6" s="264"/>
      <c r="EL6" s="264"/>
      <c r="EM6" s="264"/>
      <c r="EN6" s="264"/>
      <c r="EO6" s="264"/>
      <c r="EP6" s="264"/>
      <c r="EQ6" s="264"/>
      <c r="ER6" s="264"/>
      <c r="ES6" s="264"/>
      <c r="ET6" s="264"/>
      <c r="EU6" s="264"/>
      <c r="EV6" s="264"/>
      <c r="EW6" s="264"/>
      <c r="EX6" s="264"/>
      <c r="EY6" s="264"/>
      <c r="EZ6" s="264"/>
    </row>
    <row r="7" spans="1:156" s="184" customFormat="1" x14ac:dyDescent="0.3">
      <c r="A7" s="252" t="s">
        <v>43</v>
      </c>
      <c r="B7" s="253">
        <v>168634</v>
      </c>
      <c r="C7" s="254">
        <v>135095</v>
      </c>
      <c r="D7" s="254">
        <v>276078</v>
      </c>
      <c r="E7" s="254">
        <v>163867</v>
      </c>
      <c r="F7" s="253">
        <v>575040</v>
      </c>
      <c r="G7" s="254">
        <v>175125</v>
      </c>
      <c r="H7" s="254">
        <v>140037</v>
      </c>
      <c r="I7" s="254">
        <v>156842</v>
      </c>
      <c r="J7" s="254">
        <v>165326</v>
      </c>
      <c r="K7" s="253">
        <v>637330</v>
      </c>
      <c r="L7" s="255">
        <v>1381004</v>
      </c>
      <c r="M7" s="267"/>
      <c r="N7" s="267"/>
      <c r="O7" s="267"/>
      <c r="P7" s="267"/>
      <c r="Q7" s="267"/>
      <c r="R7" s="267"/>
      <c r="S7" s="267"/>
      <c r="T7" s="267"/>
      <c r="U7" s="267"/>
      <c r="V7" s="267"/>
      <c r="W7" s="267"/>
      <c r="X7" s="267"/>
      <c r="Y7" s="267"/>
      <c r="Z7" s="267"/>
      <c r="AA7" s="267"/>
      <c r="AB7" s="267"/>
      <c r="AC7" s="267"/>
      <c r="AD7" s="267"/>
      <c r="AE7" s="267"/>
      <c r="AF7" s="267"/>
      <c r="AG7" s="267"/>
      <c r="AH7" s="267"/>
      <c r="AI7" s="267"/>
      <c r="AJ7" s="267"/>
      <c r="AK7" s="267"/>
      <c r="AL7" s="267"/>
      <c r="AM7" s="267"/>
      <c r="AN7" s="267"/>
      <c r="AO7" s="267"/>
      <c r="AP7" s="267"/>
      <c r="AQ7" s="267"/>
      <c r="AR7" s="267"/>
      <c r="AS7" s="267"/>
      <c r="AT7" s="267"/>
      <c r="AU7" s="267"/>
      <c r="AV7" s="267"/>
      <c r="AW7" s="267"/>
      <c r="AX7" s="267"/>
      <c r="AY7" s="267"/>
      <c r="AZ7" s="267"/>
      <c r="BA7" s="267"/>
      <c r="BB7" s="267"/>
      <c r="BC7" s="267"/>
      <c r="BD7" s="267"/>
      <c r="BE7" s="267"/>
      <c r="BF7" s="267"/>
      <c r="BG7" s="267"/>
      <c r="BH7" s="267"/>
      <c r="BI7" s="267"/>
      <c r="BJ7" s="267"/>
      <c r="BK7" s="267"/>
      <c r="BL7" s="267"/>
      <c r="BM7" s="267"/>
      <c r="BN7" s="267"/>
      <c r="BO7" s="267"/>
      <c r="BP7" s="267"/>
      <c r="BQ7" s="267"/>
      <c r="BR7" s="267"/>
      <c r="BS7" s="267"/>
      <c r="BT7" s="267"/>
      <c r="BU7" s="267"/>
      <c r="BV7" s="267"/>
      <c r="BW7" s="267"/>
      <c r="BX7" s="267"/>
      <c r="BY7" s="267"/>
      <c r="BZ7" s="267"/>
      <c r="CA7" s="267"/>
      <c r="CB7" s="267"/>
      <c r="CC7" s="267"/>
      <c r="CD7" s="267"/>
      <c r="CE7" s="267"/>
      <c r="CF7" s="267"/>
      <c r="CG7" s="267"/>
      <c r="CH7" s="267"/>
      <c r="CI7" s="267"/>
      <c r="CJ7" s="267"/>
      <c r="CK7" s="267"/>
      <c r="CL7" s="267"/>
      <c r="CM7" s="267"/>
      <c r="CN7" s="267"/>
      <c r="CO7" s="267"/>
      <c r="CP7" s="267"/>
      <c r="CQ7" s="267"/>
      <c r="CR7" s="267"/>
      <c r="CS7" s="267"/>
      <c r="CT7" s="267"/>
      <c r="CU7" s="267"/>
      <c r="CV7" s="267"/>
      <c r="CW7" s="267"/>
      <c r="CX7" s="267"/>
      <c r="CY7" s="267"/>
      <c r="CZ7" s="267"/>
      <c r="DA7" s="267"/>
      <c r="DB7" s="267"/>
      <c r="DC7" s="267"/>
      <c r="DD7" s="267"/>
      <c r="DE7" s="267"/>
      <c r="DF7" s="267"/>
      <c r="DG7" s="267"/>
      <c r="DH7" s="267"/>
      <c r="DI7" s="267"/>
      <c r="DJ7" s="267"/>
      <c r="DK7" s="267"/>
      <c r="DL7" s="267"/>
      <c r="DM7" s="267"/>
      <c r="DN7" s="267"/>
      <c r="DO7" s="267"/>
      <c r="DP7" s="267"/>
      <c r="DQ7" s="267"/>
      <c r="DR7" s="267"/>
      <c r="DS7" s="267"/>
      <c r="DT7" s="267"/>
      <c r="DU7" s="267"/>
      <c r="DV7" s="267"/>
      <c r="DW7" s="267"/>
      <c r="DX7" s="267"/>
      <c r="DY7" s="267"/>
      <c r="DZ7" s="267"/>
      <c r="EA7" s="267"/>
      <c r="EB7" s="267"/>
      <c r="EC7" s="267"/>
      <c r="ED7" s="267"/>
      <c r="EE7" s="267"/>
      <c r="EF7" s="267"/>
      <c r="EG7" s="267"/>
      <c r="EH7" s="267"/>
      <c r="EI7" s="267"/>
      <c r="EJ7" s="267"/>
      <c r="EK7" s="267"/>
      <c r="EL7" s="267"/>
      <c r="EM7" s="267"/>
      <c r="EN7" s="267"/>
      <c r="EO7" s="267"/>
      <c r="EP7" s="267"/>
      <c r="EQ7" s="267"/>
      <c r="ER7" s="267"/>
      <c r="ES7" s="267"/>
      <c r="ET7" s="267"/>
      <c r="EU7" s="267"/>
      <c r="EV7" s="267"/>
      <c r="EW7" s="267"/>
      <c r="EX7" s="267"/>
      <c r="EY7" s="267"/>
      <c r="EZ7" s="267"/>
    </row>
    <row r="8" spans="1:156" s="193" customFormat="1" ht="15" customHeight="1" x14ac:dyDescent="0.3">
      <c r="A8" s="166" t="s">
        <v>161</v>
      </c>
      <c r="B8" s="143">
        <v>7.8584057269982938E-2</v>
      </c>
      <c r="C8" s="167">
        <v>8.3073373537168871E-2</v>
      </c>
      <c r="D8" s="167">
        <v>0.1667719771756084</v>
      </c>
      <c r="E8" s="167">
        <v>0.11638512697695692</v>
      </c>
      <c r="F8" s="143">
        <v>0.12262008309011821</v>
      </c>
      <c r="G8" s="167">
        <v>0.12258195929543984</v>
      </c>
      <c r="H8" s="167">
        <v>9.6595694487843539E-2</v>
      </c>
      <c r="I8" s="167">
        <v>0.12008256528123799</v>
      </c>
      <c r="J8" s="167">
        <v>0.13207019629271036</v>
      </c>
      <c r="K8" s="143">
        <v>0.11723639745627572</v>
      </c>
      <c r="L8" s="145">
        <v>0.11253480949892086</v>
      </c>
      <c r="M8" s="268"/>
      <c r="N8" s="268"/>
      <c r="O8" s="268"/>
      <c r="P8" s="268"/>
      <c r="Q8" s="268"/>
      <c r="R8" s="268"/>
      <c r="S8" s="268"/>
      <c r="T8" s="268"/>
      <c r="U8" s="268"/>
      <c r="V8" s="268"/>
      <c r="W8" s="268"/>
      <c r="X8" s="268"/>
      <c r="Y8" s="268"/>
      <c r="Z8" s="268"/>
      <c r="AA8" s="268"/>
      <c r="AB8" s="268"/>
      <c r="AC8" s="268"/>
      <c r="AD8" s="268"/>
      <c r="AE8" s="268"/>
      <c r="AF8" s="268"/>
      <c r="AG8" s="268"/>
      <c r="AH8" s="268"/>
      <c r="AI8" s="268"/>
      <c r="AJ8" s="268"/>
      <c r="AK8" s="268"/>
      <c r="AL8" s="268"/>
      <c r="AM8" s="268"/>
      <c r="AN8" s="268"/>
      <c r="AO8" s="268"/>
      <c r="AP8" s="268"/>
      <c r="AQ8" s="268"/>
      <c r="AR8" s="268"/>
      <c r="AS8" s="268"/>
      <c r="AT8" s="268"/>
      <c r="AU8" s="268"/>
      <c r="AV8" s="268"/>
      <c r="AW8" s="268"/>
      <c r="AX8" s="268"/>
      <c r="AY8" s="268"/>
      <c r="AZ8" s="268"/>
      <c r="BA8" s="268"/>
      <c r="BB8" s="268"/>
      <c r="BC8" s="268"/>
      <c r="BD8" s="268"/>
      <c r="BE8" s="268"/>
      <c r="BF8" s="268"/>
      <c r="BG8" s="268"/>
      <c r="BH8" s="268"/>
      <c r="BI8" s="268"/>
      <c r="BJ8" s="268"/>
      <c r="BK8" s="268"/>
      <c r="BL8" s="268"/>
      <c r="BM8" s="268"/>
      <c r="BN8" s="268"/>
      <c r="BO8" s="268"/>
      <c r="BP8" s="268"/>
      <c r="BQ8" s="268"/>
      <c r="BR8" s="268"/>
      <c r="BS8" s="268"/>
      <c r="BT8" s="268"/>
      <c r="BU8" s="268"/>
      <c r="BV8" s="268"/>
      <c r="BW8" s="268"/>
      <c r="BX8" s="268"/>
      <c r="BY8" s="268"/>
      <c r="BZ8" s="268"/>
      <c r="CA8" s="268"/>
      <c r="CB8" s="268"/>
      <c r="CC8" s="268"/>
      <c r="CD8" s="268"/>
      <c r="CE8" s="268"/>
      <c r="CF8" s="268"/>
      <c r="CG8" s="268"/>
      <c r="CH8" s="268"/>
      <c r="CI8" s="268"/>
      <c r="CJ8" s="268"/>
      <c r="CK8" s="268"/>
      <c r="CL8" s="268"/>
      <c r="CM8" s="268"/>
      <c r="CN8" s="268"/>
      <c r="CO8" s="268"/>
      <c r="CP8" s="268"/>
      <c r="CQ8" s="268"/>
      <c r="CR8" s="268"/>
      <c r="CS8" s="268"/>
      <c r="CT8" s="268"/>
      <c r="CU8" s="268"/>
      <c r="CV8" s="268"/>
      <c r="CW8" s="268"/>
      <c r="CX8" s="268"/>
      <c r="CY8" s="268"/>
      <c r="CZ8" s="268"/>
      <c r="DA8" s="268"/>
      <c r="DB8" s="268"/>
      <c r="DC8" s="268"/>
      <c r="DD8" s="268"/>
      <c r="DE8" s="268"/>
      <c r="DF8" s="268"/>
      <c r="DG8" s="268"/>
      <c r="DH8" s="268"/>
      <c r="DI8" s="268"/>
      <c r="DJ8" s="268"/>
      <c r="DK8" s="268"/>
      <c r="DL8" s="268"/>
      <c r="DM8" s="268"/>
      <c r="DN8" s="268"/>
      <c r="DO8" s="268"/>
      <c r="DP8" s="268"/>
      <c r="DQ8" s="268"/>
      <c r="DR8" s="268"/>
      <c r="DS8" s="268"/>
      <c r="DT8" s="268"/>
      <c r="DU8" s="268"/>
      <c r="DV8" s="268"/>
      <c r="DW8" s="268"/>
      <c r="DX8" s="268"/>
      <c r="DY8" s="268"/>
      <c r="DZ8" s="268"/>
      <c r="EA8" s="268"/>
      <c r="EB8" s="268"/>
      <c r="EC8" s="268"/>
      <c r="ED8" s="268"/>
      <c r="EE8" s="268"/>
      <c r="EF8" s="268"/>
      <c r="EG8" s="268"/>
      <c r="EH8" s="268"/>
      <c r="EI8" s="268"/>
      <c r="EJ8" s="268"/>
      <c r="EK8" s="268"/>
      <c r="EL8" s="268"/>
      <c r="EM8" s="268"/>
      <c r="EN8" s="268"/>
      <c r="EO8" s="268"/>
      <c r="EP8" s="268"/>
      <c r="EQ8" s="268"/>
      <c r="ER8" s="268"/>
      <c r="ES8" s="268"/>
      <c r="ET8" s="268"/>
      <c r="EU8" s="268"/>
      <c r="EV8" s="268"/>
      <c r="EW8" s="268"/>
      <c r="EX8" s="268"/>
      <c r="EY8" s="268"/>
      <c r="EZ8" s="268"/>
    </row>
    <row r="9" spans="1:156" s="184" customFormat="1" x14ac:dyDescent="0.3">
      <c r="A9" s="252" t="s">
        <v>162</v>
      </c>
      <c r="B9" s="253"/>
      <c r="C9" s="254"/>
      <c r="D9" s="254"/>
      <c r="E9" s="254"/>
      <c r="F9" s="253"/>
      <c r="G9" s="254"/>
      <c r="H9" s="254"/>
      <c r="I9" s="254"/>
      <c r="J9" s="254"/>
      <c r="K9" s="253"/>
      <c r="L9" s="255"/>
      <c r="M9" s="267"/>
      <c r="N9" s="267"/>
      <c r="O9" s="267"/>
      <c r="P9" s="267"/>
      <c r="Q9" s="267"/>
      <c r="R9" s="267"/>
      <c r="S9" s="267"/>
      <c r="T9" s="267"/>
      <c r="U9" s="267"/>
      <c r="V9" s="267"/>
      <c r="W9" s="267"/>
      <c r="X9" s="267"/>
      <c r="Y9" s="267"/>
      <c r="Z9" s="267"/>
      <c r="AA9" s="267"/>
      <c r="AB9" s="267"/>
      <c r="AC9" s="267"/>
      <c r="AD9" s="267"/>
      <c r="AE9" s="267"/>
      <c r="AF9" s="267"/>
      <c r="AG9" s="267"/>
      <c r="AH9" s="267"/>
      <c r="AI9" s="267"/>
      <c r="AJ9" s="267"/>
      <c r="AK9" s="267"/>
      <c r="AL9" s="267"/>
      <c r="AM9" s="267"/>
      <c r="AN9" s="267"/>
      <c r="AO9" s="267"/>
      <c r="AP9" s="267"/>
      <c r="AQ9" s="267"/>
      <c r="AR9" s="267"/>
      <c r="AS9" s="267"/>
      <c r="AT9" s="267"/>
      <c r="AU9" s="267"/>
      <c r="AV9" s="267"/>
      <c r="AW9" s="267"/>
      <c r="AX9" s="267"/>
      <c r="AY9" s="267"/>
      <c r="AZ9" s="267"/>
      <c r="BA9" s="267"/>
      <c r="BB9" s="267"/>
      <c r="BC9" s="267"/>
      <c r="BD9" s="267"/>
      <c r="BE9" s="267"/>
      <c r="BF9" s="267"/>
      <c r="BG9" s="267"/>
      <c r="BH9" s="267"/>
      <c r="BI9" s="267"/>
      <c r="BJ9" s="267"/>
      <c r="BK9" s="267"/>
      <c r="BL9" s="267"/>
      <c r="BM9" s="267"/>
      <c r="BN9" s="267"/>
      <c r="BO9" s="267"/>
      <c r="BP9" s="267"/>
      <c r="BQ9" s="267"/>
      <c r="BR9" s="267"/>
      <c r="BS9" s="267"/>
      <c r="BT9" s="267"/>
      <c r="BU9" s="267"/>
      <c r="BV9" s="267"/>
      <c r="BW9" s="267"/>
      <c r="BX9" s="267"/>
      <c r="BY9" s="267"/>
      <c r="BZ9" s="267"/>
      <c r="CA9" s="267"/>
      <c r="CB9" s="267"/>
      <c r="CC9" s="267"/>
      <c r="CD9" s="267"/>
      <c r="CE9" s="267"/>
      <c r="CF9" s="267"/>
      <c r="CG9" s="267"/>
      <c r="CH9" s="267"/>
      <c r="CI9" s="267"/>
      <c r="CJ9" s="267"/>
      <c r="CK9" s="267"/>
      <c r="CL9" s="267"/>
      <c r="CM9" s="267"/>
      <c r="CN9" s="267"/>
      <c r="CO9" s="267"/>
      <c r="CP9" s="267"/>
      <c r="CQ9" s="267"/>
      <c r="CR9" s="267"/>
      <c r="CS9" s="267"/>
      <c r="CT9" s="267"/>
      <c r="CU9" s="267"/>
      <c r="CV9" s="267"/>
      <c r="CW9" s="267"/>
      <c r="CX9" s="267"/>
      <c r="CY9" s="267"/>
      <c r="CZ9" s="267"/>
      <c r="DA9" s="267"/>
      <c r="DB9" s="267"/>
      <c r="DC9" s="267"/>
      <c r="DD9" s="267"/>
      <c r="DE9" s="267"/>
      <c r="DF9" s="267"/>
      <c r="DG9" s="267"/>
      <c r="DH9" s="267"/>
      <c r="DI9" s="267"/>
      <c r="DJ9" s="267"/>
      <c r="DK9" s="267"/>
      <c r="DL9" s="267"/>
      <c r="DM9" s="267"/>
      <c r="DN9" s="267"/>
      <c r="DO9" s="267"/>
      <c r="DP9" s="267"/>
      <c r="DQ9" s="267"/>
      <c r="DR9" s="267"/>
      <c r="DS9" s="267"/>
      <c r="DT9" s="267"/>
      <c r="DU9" s="267"/>
      <c r="DV9" s="267"/>
      <c r="DW9" s="267"/>
      <c r="DX9" s="267"/>
      <c r="DY9" s="267"/>
      <c r="DZ9" s="267"/>
      <c r="EA9" s="267"/>
      <c r="EB9" s="267"/>
      <c r="EC9" s="267"/>
      <c r="ED9" s="267"/>
      <c r="EE9" s="267"/>
      <c r="EF9" s="267"/>
      <c r="EG9" s="267"/>
      <c r="EH9" s="267"/>
      <c r="EI9" s="267"/>
      <c r="EJ9" s="267"/>
      <c r="EK9" s="267"/>
      <c r="EL9" s="267"/>
      <c r="EM9" s="267"/>
      <c r="EN9" s="267"/>
      <c r="EO9" s="267"/>
      <c r="EP9" s="267"/>
      <c r="EQ9" s="267"/>
      <c r="ER9" s="267"/>
      <c r="ES9" s="267"/>
      <c r="ET9" s="267"/>
      <c r="EU9" s="267"/>
      <c r="EV9" s="267"/>
      <c r="EW9" s="267"/>
      <c r="EX9" s="267"/>
      <c r="EY9" s="267"/>
      <c r="EZ9" s="267"/>
    </row>
    <row r="10" spans="1:156" s="193" customFormat="1" ht="15" customHeight="1" x14ac:dyDescent="0.3">
      <c r="A10" s="166" t="s">
        <v>82</v>
      </c>
      <c r="B10" s="143">
        <v>0.89704514628947873</v>
      </c>
      <c r="C10" s="167">
        <v>0.92264586618607791</v>
      </c>
      <c r="D10" s="167">
        <v>0.9074322599767819</v>
      </c>
      <c r="E10" s="167">
        <v>0.92011580660793502</v>
      </c>
      <c r="F10" s="143">
        <v>0.91513042203985928</v>
      </c>
      <c r="G10" s="167">
        <v>0.93636563189574495</v>
      </c>
      <c r="H10" s="167">
        <v>0.93548108481603043</v>
      </c>
      <c r="I10" s="167">
        <v>0.93229906943066321</v>
      </c>
      <c r="J10" s="167">
        <v>0.92457240969424814</v>
      </c>
      <c r="K10" s="143">
        <v>0.93225993901762216</v>
      </c>
      <c r="L10" s="145">
        <v>0.92008328229533276</v>
      </c>
      <c r="M10" s="268"/>
      <c r="N10" s="268"/>
      <c r="O10" s="268"/>
      <c r="P10" s="268"/>
      <c r="Q10" s="268"/>
      <c r="R10" s="268"/>
      <c r="S10" s="268"/>
      <c r="T10" s="268"/>
      <c r="U10" s="268"/>
      <c r="V10" s="268"/>
      <c r="W10" s="268"/>
      <c r="X10" s="268"/>
      <c r="Y10" s="268"/>
      <c r="Z10" s="268"/>
      <c r="AA10" s="268"/>
      <c r="AB10" s="268"/>
      <c r="AC10" s="268"/>
      <c r="AD10" s="268"/>
      <c r="AE10" s="268"/>
      <c r="AF10" s="268"/>
      <c r="AG10" s="268"/>
      <c r="AH10" s="268"/>
      <c r="AI10" s="268"/>
      <c r="AJ10" s="268"/>
      <c r="AK10" s="268"/>
      <c r="AL10" s="268"/>
      <c r="AM10" s="268"/>
      <c r="AN10" s="268"/>
      <c r="AO10" s="268"/>
      <c r="AP10" s="268"/>
      <c r="AQ10" s="268"/>
      <c r="AR10" s="268"/>
      <c r="AS10" s="268"/>
      <c r="AT10" s="268"/>
      <c r="AU10" s="268"/>
      <c r="AV10" s="268"/>
      <c r="AW10" s="268"/>
      <c r="AX10" s="268"/>
      <c r="AY10" s="268"/>
      <c r="AZ10" s="268"/>
      <c r="BA10" s="268"/>
      <c r="BB10" s="268"/>
      <c r="BC10" s="268"/>
      <c r="BD10" s="268"/>
      <c r="BE10" s="268"/>
      <c r="BF10" s="268"/>
      <c r="BG10" s="268"/>
      <c r="BH10" s="268"/>
      <c r="BI10" s="268"/>
      <c r="BJ10" s="268"/>
      <c r="BK10" s="268"/>
      <c r="BL10" s="268"/>
      <c r="BM10" s="268"/>
      <c r="BN10" s="268"/>
      <c r="BO10" s="268"/>
      <c r="BP10" s="268"/>
      <c r="BQ10" s="268"/>
      <c r="BR10" s="268"/>
      <c r="BS10" s="268"/>
      <c r="BT10" s="268"/>
      <c r="BU10" s="268"/>
      <c r="BV10" s="268"/>
      <c r="BW10" s="268"/>
      <c r="BX10" s="268"/>
      <c r="BY10" s="268"/>
      <c r="BZ10" s="268"/>
      <c r="CA10" s="268"/>
      <c r="CB10" s="268"/>
      <c r="CC10" s="268"/>
      <c r="CD10" s="268"/>
      <c r="CE10" s="268"/>
      <c r="CF10" s="268"/>
      <c r="CG10" s="268"/>
      <c r="CH10" s="268"/>
      <c r="CI10" s="268"/>
      <c r="CJ10" s="268"/>
      <c r="CK10" s="268"/>
      <c r="CL10" s="268"/>
      <c r="CM10" s="268"/>
      <c r="CN10" s="268"/>
      <c r="CO10" s="268"/>
      <c r="CP10" s="268"/>
      <c r="CQ10" s="268"/>
      <c r="CR10" s="268"/>
      <c r="CS10" s="268"/>
      <c r="CT10" s="268"/>
      <c r="CU10" s="268"/>
      <c r="CV10" s="268"/>
      <c r="CW10" s="268"/>
      <c r="CX10" s="268"/>
      <c r="CY10" s="268"/>
      <c r="CZ10" s="268"/>
      <c r="DA10" s="268"/>
      <c r="DB10" s="268"/>
      <c r="DC10" s="268"/>
      <c r="DD10" s="268"/>
      <c r="DE10" s="268"/>
      <c r="DF10" s="268"/>
      <c r="DG10" s="268"/>
      <c r="DH10" s="268"/>
      <c r="DI10" s="268"/>
      <c r="DJ10" s="268"/>
      <c r="DK10" s="268"/>
      <c r="DL10" s="268"/>
      <c r="DM10" s="268"/>
      <c r="DN10" s="268"/>
      <c r="DO10" s="268"/>
      <c r="DP10" s="268"/>
      <c r="DQ10" s="268"/>
      <c r="DR10" s="268"/>
      <c r="DS10" s="268"/>
      <c r="DT10" s="268"/>
      <c r="DU10" s="268"/>
      <c r="DV10" s="268"/>
      <c r="DW10" s="268"/>
      <c r="DX10" s="268"/>
      <c r="DY10" s="268"/>
      <c r="DZ10" s="268"/>
      <c r="EA10" s="268"/>
      <c r="EB10" s="268"/>
      <c r="EC10" s="268"/>
      <c r="ED10" s="268"/>
      <c r="EE10" s="268"/>
      <c r="EF10" s="268"/>
      <c r="EG10" s="268"/>
      <c r="EH10" s="268"/>
      <c r="EI10" s="268"/>
      <c r="EJ10" s="268"/>
      <c r="EK10" s="268"/>
      <c r="EL10" s="268"/>
      <c r="EM10" s="268"/>
      <c r="EN10" s="268"/>
      <c r="EO10" s="268"/>
      <c r="EP10" s="268"/>
      <c r="EQ10" s="268"/>
      <c r="ER10" s="268"/>
      <c r="ES10" s="268"/>
      <c r="ET10" s="268"/>
      <c r="EU10" s="268"/>
      <c r="EV10" s="268"/>
      <c r="EW10" s="268"/>
      <c r="EX10" s="268"/>
      <c r="EY10" s="268"/>
      <c r="EZ10" s="268"/>
    </row>
    <row r="11" spans="1:156" s="193" customFormat="1" ht="15" customHeight="1" x14ac:dyDescent="0.3">
      <c r="A11" s="166" t="s">
        <v>83</v>
      </c>
      <c r="B11" s="143">
        <v>3.1428017826002713E-2</v>
      </c>
      <c r="C11" s="167">
        <v>4.3196665915746793E-2</v>
      </c>
      <c r="D11" s="167">
        <v>5.0289402833924766E-2</v>
      </c>
      <c r="E11" s="167">
        <v>5.3094596105816426E-2</v>
      </c>
      <c r="F11" s="143">
        <v>4.9270955451348186E-2</v>
      </c>
      <c r="G11" s="167">
        <v>6.0226209318714835E-2</v>
      </c>
      <c r="H11" s="167">
        <v>5.4255196637300628E-2</v>
      </c>
      <c r="I11" s="167">
        <v>6.3705114108718389E-2</v>
      </c>
      <c r="J11" s="167">
        <v>5.8601333949679722E-2</v>
      </c>
      <c r="K11" s="143">
        <v>5.9317441351797805E-2</v>
      </c>
      <c r="L11" s="145">
        <v>5.1081468370603282E-2</v>
      </c>
      <c r="M11" s="268"/>
      <c r="N11" s="268"/>
      <c r="O11" s="268"/>
      <c r="P11" s="268"/>
      <c r="Q11" s="268"/>
      <c r="R11" s="268"/>
      <c r="S11" s="268"/>
      <c r="T11" s="268"/>
      <c r="U11" s="268"/>
      <c r="V11" s="268"/>
      <c r="W11" s="268"/>
      <c r="X11" s="268"/>
      <c r="Y11" s="268"/>
      <c r="Z11" s="268"/>
      <c r="AA11" s="268"/>
      <c r="AB11" s="268"/>
      <c r="AC11" s="268"/>
      <c r="AD11" s="268"/>
      <c r="AE11" s="268"/>
      <c r="AF11" s="268"/>
      <c r="AG11" s="268"/>
      <c r="AH11" s="268"/>
      <c r="AI11" s="268"/>
      <c r="AJ11" s="268"/>
      <c r="AK11" s="268"/>
      <c r="AL11" s="268"/>
      <c r="AM11" s="268"/>
      <c r="AN11" s="268"/>
      <c r="AO11" s="268"/>
      <c r="AP11" s="268"/>
      <c r="AQ11" s="268"/>
      <c r="AR11" s="268"/>
      <c r="AS11" s="268"/>
      <c r="AT11" s="268"/>
      <c r="AU11" s="268"/>
      <c r="AV11" s="268"/>
      <c r="AW11" s="268"/>
      <c r="AX11" s="268"/>
      <c r="AY11" s="268"/>
      <c r="AZ11" s="268"/>
      <c r="BA11" s="268"/>
      <c r="BB11" s="268"/>
      <c r="BC11" s="268"/>
      <c r="BD11" s="268"/>
      <c r="BE11" s="268"/>
      <c r="BF11" s="268"/>
      <c r="BG11" s="268"/>
      <c r="BH11" s="268"/>
      <c r="BI11" s="268"/>
      <c r="BJ11" s="268"/>
      <c r="BK11" s="268"/>
      <c r="BL11" s="268"/>
      <c r="BM11" s="268"/>
      <c r="BN11" s="268"/>
      <c r="BO11" s="268"/>
      <c r="BP11" s="268"/>
      <c r="BQ11" s="268"/>
      <c r="BR11" s="268"/>
      <c r="BS11" s="268"/>
      <c r="BT11" s="268"/>
      <c r="BU11" s="268"/>
      <c r="BV11" s="268"/>
      <c r="BW11" s="268"/>
      <c r="BX11" s="268"/>
      <c r="BY11" s="268"/>
      <c r="BZ11" s="268"/>
      <c r="CA11" s="268"/>
      <c r="CB11" s="268"/>
      <c r="CC11" s="268"/>
      <c r="CD11" s="268"/>
      <c r="CE11" s="268"/>
      <c r="CF11" s="268"/>
      <c r="CG11" s="268"/>
      <c r="CH11" s="268"/>
      <c r="CI11" s="268"/>
      <c r="CJ11" s="268"/>
      <c r="CK11" s="268"/>
      <c r="CL11" s="268"/>
      <c r="CM11" s="268"/>
      <c r="CN11" s="268"/>
      <c r="CO11" s="268"/>
      <c r="CP11" s="268"/>
      <c r="CQ11" s="268"/>
      <c r="CR11" s="268"/>
      <c r="CS11" s="268"/>
      <c r="CT11" s="268"/>
      <c r="CU11" s="268"/>
      <c r="CV11" s="268"/>
      <c r="CW11" s="268"/>
      <c r="CX11" s="268"/>
      <c r="CY11" s="268"/>
      <c r="CZ11" s="268"/>
      <c r="DA11" s="268"/>
      <c r="DB11" s="268"/>
      <c r="DC11" s="268"/>
      <c r="DD11" s="268"/>
      <c r="DE11" s="268"/>
      <c r="DF11" s="268"/>
      <c r="DG11" s="268"/>
      <c r="DH11" s="268"/>
      <c r="DI11" s="268"/>
      <c r="DJ11" s="268"/>
      <c r="DK11" s="268"/>
      <c r="DL11" s="268"/>
      <c r="DM11" s="268"/>
      <c r="DN11" s="268"/>
      <c r="DO11" s="268"/>
      <c r="DP11" s="268"/>
      <c r="DQ11" s="268"/>
      <c r="DR11" s="268"/>
      <c r="DS11" s="268"/>
      <c r="DT11" s="268"/>
      <c r="DU11" s="268"/>
      <c r="DV11" s="268"/>
      <c r="DW11" s="268"/>
      <c r="DX11" s="268"/>
      <c r="DY11" s="268"/>
      <c r="DZ11" s="268"/>
      <c r="EA11" s="268"/>
      <c r="EB11" s="268"/>
      <c r="EC11" s="268"/>
      <c r="ED11" s="268"/>
      <c r="EE11" s="268"/>
      <c r="EF11" s="268"/>
      <c r="EG11" s="268"/>
      <c r="EH11" s="268"/>
      <c r="EI11" s="268"/>
      <c r="EJ11" s="268"/>
      <c r="EK11" s="268"/>
      <c r="EL11" s="268"/>
      <c r="EM11" s="268"/>
      <c r="EN11" s="268"/>
      <c r="EO11" s="268"/>
      <c r="EP11" s="268"/>
      <c r="EQ11" s="268"/>
      <c r="ER11" s="268"/>
      <c r="ES11" s="268"/>
      <c r="ET11" s="268"/>
      <c r="EU11" s="268"/>
      <c r="EV11" s="268"/>
      <c r="EW11" s="268"/>
      <c r="EX11" s="268"/>
      <c r="EY11" s="268"/>
      <c r="EZ11" s="268"/>
    </row>
    <row r="12" spans="1:156" s="59" customFormat="1" ht="15" customHeight="1" thickBot="1" x14ac:dyDescent="0.35">
      <c r="A12" s="303" t="s">
        <v>163</v>
      </c>
      <c r="B12" s="304">
        <v>304</v>
      </c>
      <c r="C12" s="305">
        <v>324</v>
      </c>
      <c r="D12" s="305">
        <v>344</v>
      </c>
      <c r="E12" s="305">
        <v>331</v>
      </c>
      <c r="F12" s="304">
        <v>335</v>
      </c>
      <c r="G12" s="305">
        <v>331</v>
      </c>
      <c r="H12" s="305">
        <v>327</v>
      </c>
      <c r="I12" s="305">
        <v>333</v>
      </c>
      <c r="J12" s="305">
        <v>339</v>
      </c>
      <c r="K12" s="304">
        <v>333</v>
      </c>
      <c r="L12" s="306">
        <v>329</v>
      </c>
    </row>
    <row r="13" spans="1:156" s="59" customFormat="1" ht="15" customHeight="1" thickTop="1" x14ac:dyDescent="0.3">
      <c r="A13" s="122" t="s">
        <v>164</v>
      </c>
      <c r="B13" s="249"/>
      <c r="C13" s="250"/>
      <c r="D13" s="250"/>
      <c r="E13" s="250"/>
      <c r="F13" s="249"/>
      <c r="G13" s="250"/>
      <c r="H13" s="250"/>
      <c r="I13" s="250"/>
      <c r="J13" s="250"/>
      <c r="K13" s="249"/>
      <c r="L13" s="251"/>
    </row>
    <row r="14" spans="1:156" s="114" customFormat="1" x14ac:dyDescent="0.3">
      <c r="A14" s="211" t="s">
        <v>67</v>
      </c>
      <c r="B14" s="106">
        <v>0.19727765936833946</v>
      </c>
      <c r="C14" s="107">
        <v>0.17724994368100924</v>
      </c>
      <c r="D14" s="107">
        <v>0.11624690219583886</v>
      </c>
      <c r="E14" s="107">
        <v>0.14757887150685273</v>
      </c>
      <c r="F14" s="106">
        <v>0.14135770808909731</v>
      </c>
      <c r="G14" s="107">
        <v>0.16885982647272896</v>
      </c>
      <c r="H14" s="107">
        <v>0.16830771002475961</v>
      </c>
      <c r="I14" s="107">
        <v>0.16313121832175709</v>
      </c>
      <c r="J14" s="107">
        <v>0.15179290761407913</v>
      </c>
      <c r="K14" s="106">
        <v>0.16312133142681789</v>
      </c>
      <c r="L14" s="108">
        <v>0.15958288522457209</v>
      </c>
      <c r="M14" s="113"/>
      <c r="N14" s="113"/>
      <c r="O14" s="113"/>
      <c r="P14" s="113"/>
      <c r="Q14" s="113"/>
      <c r="R14" s="113"/>
      <c r="S14" s="113"/>
      <c r="T14" s="113"/>
      <c r="U14" s="113"/>
      <c r="V14" s="113"/>
      <c r="W14" s="113"/>
      <c r="X14" s="113"/>
      <c r="Y14" s="113"/>
      <c r="Z14" s="113"/>
      <c r="AA14" s="113"/>
      <c r="AB14" s="113"/>
      <c r="AC14" s="113"/>
      <c r="AD14" s="113"/>
      <c r="AE14" s="113"/>
      <c r="AF14" s="113"/>
      <c r="AG14" s="113"/>
      <c r="AH14" s="113"/>
      <c r="AI14" s="113"/>
      <c r="AJ14" s="113"/>
      <c r="AK14" s="113"/>
      <c r="AL14" s="113"/>
      <c r="AM14" s="113"/>
      <c r="AN14" s="113"/>
      <c r="AO14" s="113"/>
      <c r="AP14" s="113"/>
    </row>
    <row r="15" spans="1:156" s="114" customFormat="1" x14ac:dyDescent="0.3">
      <c r="A15" s="211" t="s">
        <v>68</v>
      </c>
      <c r="B15" s="106">
        <v>0.19026351482270878</v>
      </c>
      <c r="C15" s="107">
        <v>0.1534551700833521</v>
      </c>
      <c r="D15" s="107">
        <v>0.14150687074437868</v>
      </c>
      <c r="E15" s="107">
        <v>0.16076243492091105</v>
      </c>
      <c r="F15" s="106">
        <v>0.15029308323563892</v>
      </c>
      <c r="G15" s="107">
        <v>0.16838615016694203</v>
      </c>
      <c r="H15" s="107">
        <v>0.16103817585075142</v>
      </c>
      <c r="I15" s="107">
        <v>0.16464641046957548</v>
      </c>
      <c r="J15" s="107">
        <v>0.15067027669550287</v>
      </c>
      <c r="K15" s="106">
        <v>0.16143027833819756</v>
      </c>
      <c r="L15" s="108">
        <v>0.1613367365179092</v>
      </c>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row>
    <row r="16" spans="1:156" s="114" customFormat="1" x14ac:dyDescent="0.3">
      <c r="A16" s="211" t="s">
        <v>69</v>
      </c>
      <c r="B16" s="106">
        <v>0.21181941484208486</v>
      </c>
      <c r="C16" s="107">
        <v>0.2296547645866186</v>
      </c>
      <c r="D16" s="107">
        <v>0.26425813250780111</v>
      </c>
      <c r="E16" s="107">
        <v>0.26276419935635381</v>
      </c>
      <c r="F16" s="106">
        <v>0.25481389214536926</v>
      </c>
      <c r="G16" s="107">
        <v>0.28046258534838314</v>
      </c>
      <c r="H16" s="107">
        <v>0.26436632694190132</v>
      </c>
      <c r="I16" s="107">
        <v>0.27713266647000456</v>
      </c>
      <c r="J16" s="107">
        <v>0.27207290497259462</v>
      </c>
      <c r="K16" s="106">
        <v>0.27392774828772715</v>
      </c>
      <c r="L16" s="108">
        <v>0.25689013008096728</v>
      </c>
      <c r="M16" s="113"/>
      <c r="N16" s="113"/>
      <c r="O16" s="113"/>
      <c r="P16" s="113"/>
      <c r="Q16" s="113"/>
      <c r="R16" s="113"/>
      <c r="S16" s="113"/>
      <c r="T16" s="113"/>
      <c r="U16" s="113"/>
      <c r="V16" s="113"/>
      <c r="W16" s="113"/>
      <c r="X16" s="113"/>
      <c r="Y16" s="113"/>
      <c r="Z16" s="113"/>
      <c r="AA16" s="113"/>
      <c r="AB16" s="113"/>
      <c r="AC16" s="113"/>
      <c r="AD16" s="113"/>
      <c r="AE16" s="113"/>
      <c r="AF16" s="113"/>
      <c r="AG16" s="113"/>
      <c r="AH16" s="113"/>
      <c r="AI16" s="113"/>
      <c r="AJ16" s="113"/>
      <c r="AK16" s="113"/>
      <c r="AL16" s="113"/>
      <c r="AM16" s="113"/>
      <c r="AN16" s="113"/>
      <c r="AO16" s="113"/>
      <c r="AP16" s="113"/>
    </row>
    <row r="17" spans="1:42" s="114" customFormat="1" x14ac:dyDescent="0.3">
      <c r="A17" s="211" t="s">
        <v>70</v>
      </c>
      <c r="B17" s="106">
        <v>0.17388103080798295</v>
      </c>
      <c r="C17" s="107">
        <v>0.21381504843433205</v>
      </c>
      <c r="D17" s="107">
        <v>0.24195394254756827</v>
      </c>
      <c r="E17" s="107">
        <v>0.21954795660979884</v>
      </c>
      <c r="F17" s="106">
        <v>0.22802608440797187</v>
      </c>
      <c r="G17" s="107">
        <v>0.20830204373996325</v>
      </c>
      <c r="H17" s="107">
        <v>0.21725110842402257</v>
      </c>
      <c r="I17" s="107">
        <v>0.21184531631312184</v>
      </c>
      <c r="J17" s="107">
        <v>0.22792049131611966</v>
      </c>
      <c r="K17" s="106">
        <v>0.21604345810562878</v>
      </c>
      <c r="L17" s="108">
        <v>0.21445923651058318</v>
      </c>
      <c r="M17" s="113"/>
      <c r="N17" s="113"/>
      <c r="O17" s="113"/>
      <c r="P17" s="113"/>
      <c r="Q17" s="113"/>
      <c r="R17" s="113"/>
      <c r="S17" s="113"/>
      <c r="T17" s="113"/>
      <c r="U17" s="113"/>
      <c r="V17" s="113"/>
      <c r="W17" s="113"/>
      <c r="X17" s="113"/>
      <c r="Y17" s="113"/>
      <c r="Z17" s="113"/>
      <c r="AA17" s="113"/>
      <c r="AB17" s="113"/>
      <c r="AC17" s="113"/>
      <c r="AD17" s="113"/>
      <c r="AE17" s="113"/>
      <c r="AF17" s="113"/>
      <c r="AG17" s="113"/>
      <c r="AH17" s="113"/>
      <c r="AI17" s="113"/>
      <c r="AJ17" s="113"/>
      <c r="AK17" s="113"/>
      <c r="AL17" s="113"/>
      <c r="AM17" s="113"/>
      <c r="AN17" s="113"/>
      <c r="AO17" s="113"/>
      <c r="AP17" s="113"/>
    </row>
    <row r="18" spans="1:42" s="114" customFormat="1" x14ac:dyDescent="0.3">
      <c r="A18" s="211" t="s">
        <v>42</v>
      </c>
      <c r="B18" s="106">
        <v>0.22660337143964349</v>
      </c>
      <c r="C18" s="107">
        <v>0.22567019599008786</v>
      </c>
      <c r="D18" s="107">
        <v>0.23577068427509323</v>
      </c>
      <c r="E18" s="107">
        <v>0.20916015358043713</v>
      </c>
      <c r="F18" s="106">
        <v>0.22529674677608441</v>
      </c>
      <c r="G18" s="107">
        <v>0.17394318194946681</v>
      </c>
      <c r="H18" s="107">
        <v>0.18887833246962629</v>
      </c>
      <c r="I18" s="107">
        <v>0.1831773445251951</v>
      </c>
      <c r="J18" s="107">
        <v>0.19743776002113186</v>
      </c>
      <c r="K18" s="106">
        <v>0.18538577556656807</v>
      </c>
      <c r="L18" s="108">
        <v>0.20758156067856609</v>
      </c>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113"/>
      <c r="AO18" s="113"/>
      <c r="AP18" s="113"/>
    </row>
    <row r="19" spans="1:42" s="60" customFormat="1" x14ac:dyDescent="0.3">
      <c r="A19" s="178" t="s">
        <v>362</v>
      </c>
      <c r="B19" s="179"/>
      <c r="C19" s="178"/>
      <c r="D19" s="178"/>
      <c r="E19" s="178"/>
      <c r="F19" s="179"/>
      <c r="G19" s="178"/>
      <c r="H19" s="178"/>
      <c r="I19" s="178"/>
      <c r="J19" s="178"/>
      <c r="K19" s="179"/>
      <c r="L19" s="180"/>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45"/>
      <c r="AL19" s="45"/>
      <c r="AM19" s="45"/>
      <c r="AN19" s="45"/>
      <c r="AO19" s="45"/>
      <c r="AP19" s="45"/>
    </row>
    <row r="20" spans="1:42" s="114" customFormat="1" x14ac:dyDescent="0.3">
      <c r="A20" s="211" t="s">
        <v>17</v>
      </c>
      <c r="B20" s="106">
        <v>0.70300329393528382</v>
      </c>
      <c r="C20" s="107">
        <v>0.58936415859427804</v>
      </c>
      <c r="D20" s="107">
        <v>0.48108384037148949</v>
      </c>
      <c r="E20" s="107">
        <v>0.54052609997639134</v>
      </c>
      <c r="F20" s="106">
        <v>0.52678414419695196</v>
      </c>
      <c r="G20" s="107">
        <v>0.53465346534653468</v>
      </c>
      <c r="H20" s="107">
        <v>0.55743651753325274</v>
      </c>
      <c r="I20" s="107">
        <v>0.51831639357451265</v>
      </c>
      <c r="J20" s="107">
        <v>0.49892359506042394</v>
      </c>
      <c r="K20" s="106">
        <v>0.52701114528039483</v>
      </c>
      <c r="L20" s="108">
        <v>0.55353715322242703</v>
      </c>
      <c r="M20" s="113"/>
      <c r="N20" s="113"/>
      <c r="O20" s="113"/>
      <c r="P20" s="113"/>
      <c r="Q20" s="113"/>
      <c r="R20" s="113"/>
      <c r="S20" s="113"/>
      <c r="T20" s="113"/>
      <c r="U20" s="113"/>
      <c r="V20" s="113"/>
      <c r="W20" s="113"/>
      <c r="X20" s="113"/>
      <c r="Y20" s="113"/>
      <c r="Z20" s="113"/>
      <c r="AA20" s="113"/>
      <c r="AB20" s="113"/>
      <c r="AC20" s="113"/>
      <c r="AD20" s="113"/>
      <c r="AE20" s="113"/>
      <c r="AF20" s="113"/>
      <c r="AG20" s="113"/>
      <c r="AH20" s="113"/>
      <c r="AI20" s="113"/>
      <c r="AJ20" s="113"/>
      <c r="AK20" s="113"/>
      <c r="AL20" s="113"/>
      <c r="AM20" s="113"/>
      <c r="AN20" s="113"/>
      <c r="AO20" s="113"/>
      <c r="AP20" s="113"/>
    </row>
    <row r="21" spans="1:42" s="231" customFormat="1" x14ac:dyDescent="0.3">
      <c r="A21" s="111" t="s">
        <v>57</v>
      </c>
      <c r="B21" s="104">
        <v>0.35538655299360589</v>
      </c>
      <c r="C21" s="103">
        <v>0.28766332507321468</v>
      </c>
      <c r="D21" s="103">
        <v>0.24611179265089703</v>
      </c>
      <c r="E21" s="103">
        <v>0.26271449694951476</v>
      </c>
      <c r="F21" s="104">
        <v>0.26181858147713949</v>
      </c>
      <c r="G21" s="103">
        <v>0.26193144401954782</v>
      </c>
      <c r="H21" s="103">
        <v>0.28477860309782921</v>
      </c>
      <c r="I21" s="103">
        <v>0.25892354313604549</v>
      </c>
      <c r="J21" s="103">
        <v>0.24893350062735256</v>
      </c>
      <c r="K21" s="104">
        <v>0.26316768848059857</v>
      </c>
      <c r="L21" s="105">
        <v>0.27657516945104599</v>
      </c>
      <c r="M21" s="230"/>
      <c r="N21" s="230"/>
      <c r="O21" s="230"/>
      <c r="P21" s="230"/>
      <c r="Q21" s="230"/>
      <c r="R21" s="230"/>
      <c r="S21" s="230"/>
      <c r="T21" s="230"/>
      <c r="U21" s="230"/>
      <c r="V21" s="230"/>
      <c r="W21" s="230"/>
      <c r="X21" s="230"/>
      <c r="Y21" s="230"/>
      <c r="Z21" s="230"/>
      <c r="AA21" s="230"/>
      <c r="AB21" s="230"/>
      <c r="AC21" s="230"/>
      <c r="AD21" s="230"/>
      <c r="AE21" s="230"/>
      <c r="AF21" s="230"/>
      <c r="AG21" s="230"/>
      <c r="AH21" s="230"/>
      <c r="AI21" s="230"/>
      <c r="AJ21" s="230"/>
      <c r="AK21" s="230"/>
      <c r="AL21" s="230"/>
      <c r="AM21" s="230"/>
      <c r="AN21" s="230"/>
      <c r="AO21" s="230"/>
      <c r="AP21" s="230"/>
    </row>
    <row r="22" spans="1:42" s="231" customFormat="1" x14ac:dyDescent="0.3">
      <c r="A22" s="111" t="s">
        <v>58</v>
      </c>
      <c r="B22" s="104">
        <v>0.34761674094167799</v>
      </c>
      <c r="C22" s="103">
        <v>0.30170083352106331</v>
      </c>
      <c r="D22" s="103">
        <v>0.23497204772059246</v>
      </c>
      <c r="E22" s="103">
        <v>0.27781160302687657</v>
      </c>
      <c r="F22" s="104">
        <v>0.26496556271981242</v>
      </c>
      <c r="G22" s="103">
        <v>0.27272202132698686</v>
      </c>
      <c r="H22" s="103">
        <v>0.27265791443542353</v>
      </c>
      <c r="I22" s="103">
        <v>0.2593928504384671</v>
      </c>
      <c r="J22" s="103">
        <v>0.24999009443307138</v>
      </c>
      <c r="K22" s="104">
        <v>0.26384345679979632</v>
      </c>
      <c r="L22" s="105">
        <v>0.27696198377138104</v>
      </c>
      <c r="M22" s="230"/>
      <c r="N22" s="230"/>
      <c r="O22" s="230"/>
      <c r="P22" s="230"/>
      <c r="Q22" s="230"/>
      <c r="R22" s="230"/>
      <c r="S22" s="230"/>
      <c r="T22" s="230"/>
      <c r="U22" s="230"/>
      <c r="V22" s="230"/>
      <c r="W22" s="230"/>
      <c r="X22" s="230"/>
      <c r="Y22" s="230"/>
      <c r="Z22" s="230"/>
      <c r="AA22" s="230"/>
      <c r="AB22" s="230"/>
      <c r="AC22" s="230"/>
      <c r="AD22" s="230"/>
      <c r="AE22" s="230"/>
      <c r="AF22" s="230"/>
      <c r="AG22" s="230"/>
      <c r="AH22" s="230"/>
      <c r="AI22" s="230"/>
      <c r="AJ22" s="230"/>
      <c r="AK22" s="230"/>
      <c r="AL22" s="230"/>
      <c r="AM22" s="230"/>
      <c r="AN22" s="230"/>
      <c r="AO22" s="230"/>
      <c r="AP22" s="230"/>
    </row>
    <row r="23" spans="1:42" s="114" customFormat="1" x14ac:dyDescent="0.3">
      <c r="A23" s="110" t="s">
        <v>13</v>
      </c>
      <c r="B23" s="106">
        <v>4.0970742104243361E-2</v>
      </c>
      <c r="C23" s="107">
        <v>4.1816850642036496E-2</v>
      </c>
      <c r="D23" s="107">
        <v>5.2067810006833692E-2</v>
      </c>
      <c r="E23" s="107">
        <v>4.1613340125995602E-2</v>
      </c>
      <c r="F23" s="106">
        <v>4.6318141852286047E-2</v>
      </c>
      <c r="G23" s="107">
        <v>4.2781057569000774E-2</v>
      </c>
      <c r="H23" s="107">
        <v>3.9960845281280591E-2</v>
      </c>
      <c r="I23" s="107">
        <v>3.881841830030304E-2</v>
      </c>
      <c r="J23" s="107">
        <v>4.4258073037046819E-2</v>
      </c>
      <c r="K23" s="106">
        <v>4.1541796433771441E-2</v>
      </c>
      <c r="L23" s="108">
        <v>4.3365694844527014E-2</v>
      </c>
      <c r="M23" s="113"/>
      <c r="N23" s="113"/>
      <c r="O23" s="113"/>
      <c r="P23" s="113"/>
      <c r="Q23" s="113"/>
      <c r="R23" s="113"/>
      <c r="S23" s="113"/>
      <c r="T23" s="113"/>
      <c r="U23" s="113"/>
      <c r="V23" s="113"/>
      <c r="W23" s="113"/>
      <c r="X23" s="113"/>
      <c r="Y23" s="113"/>
      <c r="Z23" s="113"/>
      <c r="AA23" s="113"/>
      <c r="AB23" s="113"/>
      <c r="AC23" s="113"/>
      <c r="AD23" s="113"/>
      <c r="AE23" s="113"/>
      <c r="AF23" s="113"/>
      <c r="AG23" s="113"/>
      <c r="AH23" s="113"/>
      <c r="AI23" s="113"/>
      <c r="AJ23" s="113"/>
      <c r="AK23" s="113"/>
      <c r="AL23" s="113"/>
      <c r="AM23" s="113"/>
      <c r="AN23" s="113"/>
      <c r="AO23" s="113"/>
      <c r="AP23" s="113"/>
    </row>
    <row r="24" spans="1:42" s="114" customFormat="1" x14ac:dyDescent="0.3">
      <c r="A24" s="110" t="s">
        <v>14</v>
      </c>
      <c r="B24" s="106">
        <v>0.25602596396047278</v>
      </c>
      <c r="C24" s="107">
        <v>0.36881899076368552</v>
      </c>
      <c r="D24" s="107">
        <v>0.46684834962167682</v>
      </c>
      <c r="E24" s="107">
        <v>0.41786055989761306</v>
      </c>
      <c r="F24" s="106">
        <v>0.42689771395076204</v>
      </c>
      <c r="G24" s="107">
        <v>0.42256547708446457</v>
      </c>
      <c r="H24" s="107">
        <v>0.40260263718546668</v>
      </c>
      <c r="I24" s="107">
        <v>0.44286518812518438</v>
      </c>
      <c r="J24" s="107">
        <v>0.45681833190252924</v>
      </c>
      <c r="K24" s="106">
        <v>0.43144705828583368</v>
      </c>
      <c r="L24" s="108">
        <v>0.40309715193304596</v>
      </c>
      <c r="M24" s="113"/>
      <c r="N24" s="113"/>
      <c r="O24" s="113"/>
      <c r="P24" s="113"/>
      <c r="Q24" s="113"/>
      <c r="R24" s="113"/>
      <c r="S24" s="113"/>
      <c r="T24" s="113"/>
      <c r="U24" s="113"/>
      <c r="V24" s="113"/>
      <c r="W24" s="113"/>
      <c r="X24" s="113"/>
      <c r="Y24" s="113"/>
      <c r="Z24" s="113"/>
      <c r="AA24" s="113"/>
      <c r="AB24" s="113"/>
      <c r="AC24" s="113"/>
      <c r="AD24" s="113"/>
      <c r="AE24" s="113"/>
      <c r="AF24" s="113"/>
      <c r="AG24" s="113"/>
      <c r="AH24" s="113"/>
      <c r="AI24" s="113"/>
      <c r="AJ24" s="113"/>
      <c r="AK24" s="113"/>
      <c r="AL24" s="113"/>
      <c r="AM24" s="113"/>
      <c r="AN24" s="113"/>
      <c r="AO24" s="113"/>
      <c r="AP24" s="113"/>
    </row>
    <row r="25" spans="1:42" s="41" customFormat="1" x14ac:dyDescent="0.3">
      <c r="A25" s="111" t="s">
        <v>19</v>
      </c>
      <c r="B25" s="104">
        <v>0.14903119550474714</v>
      </c>
      <c r="C25" s="103">
        <v>0.20619790493354359</v>
      </c>
      <c r="D25" s="103">
        <v>0.21252789052915846</v>
      </c>
      <c r="E25" s="103">
        <v>0.22793523776388872</v>
      </c>
      <c r="F25" s="104">
        <v>0.21542350527549825</v>
      </c>
      <c r="G25" s="103">
        <v>0.24102036808114885</v>
      </c>
      <c r="H25" s="103">
        <v>0.21877699084470548</v>
      </c>
      <c r="I25" s="103">
        <v>0.24992625170961946</v>
      </c>
      <c r="J25" s="103">
        <v>0.23379779436043055</v>
      </c>
      <c r="K25" s="104">
        <v>0.23635894723783779</v>
      </c>
      <c r="L25" s="105">
        <v>0.21477865136601132</v>
      </c>
      <c r="M25" s="232"/>
      <c r="N25" s="232"/>
      <c r="O25" s="232"/>
      <c r="P25" s="232"/>
      <c r="Q25" s="232"/>
      <c r="R25" s="232"/>
      <c r="S25" s="232"/>
      <c r="T25" s="232"/>
      <c r="U25" s="232"/>
      <c r="V25" s="232"/>
      <c r="W25" s="232"/>
      <c r="X25" s="232"/>
      <c r="Y25" s="232"/>
      <c r="Z25" s="232"/>
      <c r="AA25" s="232"/>
      <c r="AB25" s="232"/>
      <c r="AC25" s="232"/>
      <c r="AD25" s="232"/>
      <c r="AE25" s="232"/>
      <c r="AF25" s="232"/>
      <c r="AG25" s="232"/>
      <c r="AH25" s="232"/>
      <c r="AI25" s="232"/>
      <c r="AJ25" s="232"/>
      <c r="AK25" s="232"/>
      <c r="AL25" s="232"/>
      <c r="AM25" s="232"/>
      <c r="AN25" s="232"/>
      <c r="AO25" s="232"/>
      <c r="AP25" s="232"/>
    </row>
    <row r="26" spans="1:42" s="242" customFormat="1" x14ac:dyDescent="0.3">
      <c r="A26" s="237" t="s">
        <v>120</v>
      </c>
      <c r="B26" s="238">
        <v>9.9205580313892656E-3</v>
      </c>
      <c r="C26" s="239">
        <v>1.2193061500337913E-2</v>
      </c>
      <c r="D26" s="239">
        <v>1.3626221625760557E-2</v>
      </c>
      <c r="E26" s="239">
        <v>1.3369947439704767E-2</v>
      </c>
      <c r="F26" s="238">
        <v>1.3177754982415005E-2</v>
      </c>
      <c r="G26" s="239">
        <v>1.6844391557008676E-2</v>
      </c>
      <c r="H26" s="239">
        <v>1.4726204871307652E-2</v>
      </c>
      <c r="I26" s="239">
        <v>1.5956448282335275E-2</v>
      </c>
      <c r="J26" s="239">
        <v>1.4580994518919633E-2</v>
      </c>
      <c r="K26" s="238">
        <v>1.5588375479077298E-2</v>
      </c>
      <c r="L26" s="240">
        <v>1.3767073310104938E-2</v>
      </c>
      <c r="M26" s="241"/>
      <c r="N26" s="241"/>
      <c r="O26" s="241"/>
      <c r="P26" s="241"/>
      <c r="Q26" s="241"/>
      <c r="R26" s="241"/>
      <c r="S26" s="241"/>
      <c r="T26" s="241"/>
      <c r="U26" s="241"/>
      <c r="V26" s="241"/>
      <c r="W26" s="241"/>
      <c r="X26" s="241"/>
      <c r="Y26" s="241"/>
      <c r="Z26" s="241"/>
      <c r="AA26" s="241"/>
      <c r="AB26" s="241"/>
      <c r="AC26" s="241"/>
      <c r="AD26" s="241"/>
      <c r="AE26" s="241"/>
      <c r="AF26" s="241"/>
      <c r="AG26" s="241"/>
      <c r="AH26" s="241"/>
      <c r="AI26" s="241"/>
      <c r="AJ26" s="241"/>
      <c r="AK26" s="241"/>
      <c r="AL26" s="241"/>
      <c r="AM26" s="241"/>
      <c r="AN26" s="241"/>
      <c r="AO26" s="241"/>
      <c r="AP26" s="241"/>
    </row>
    <row r="27" spans="1:42" s="242" customFormat="1" x14ac:dyDescent="0.3">
      <c r="A27" s="237" t="s">
        <v>121</v>
      </c>
      <c r="B27" s="238">
        <v>0.13911063747335789</v>
      </c>
      <c r="C27" s="239">
        <v>0.19400484343320568</v>
      </c>
      <c r="D27" s="239">
        <v>0.19890166890339792</v>
      </c>
      <c r="E27" s="239">
        <v>0.21456529032418395</v>
      </c>
      <c r="F27" s="238">
        <v>0.20224575029308323</v>
      </c>
      <c r="G27" s="239">
        <v>0.22417597652414017</v>
      </c>
      <c r="H27" s="239">
        <v>0.20405078597339782</v>
      </c>
      <c r="I27" s="239">
        <v>0.23396980342728418</v>
      </c>
      <c r="J27" s="239">
        <v>0.21921679984151093</v>
      </c>
      <c r="K27" s="238">
        <v>0.2207705717587605</v>
      </c>
      <c r="L27" s="240">
        <v>0.20101157805590639</v>
      </c>
      <c r="M27" s="241"/>
      <c r="N27" s="241"/>
      <c r="O27" s="241"/>
      <c r="P27" s="241"/>
      <c r="Q27" s="241"/>
      <c r="R27" s="241"/>
      <c r="S27" s="241"/>
      <c r="T27" s="241"/>
      <c r="U27" s="241"/>
      <c r="V27" s="241"/>
      <c r="W27" s="241"/>
      <c r="X27" s="241"/>
      <c r="Y27" s="241"/>
      <c r="Z27" s="241"/>
      <c r="AA27" s="241"/>
      <c r="AB27" s="241"/>
      <c r="AC27" s="241"/>
      <c r="AD27" s="241"/>
      <c r="AE27" s="241"/>
      <c r="AF27" s="241"/>
      <c r="AG27" s="241"/>
      <c r="AH27" s="241"/>
      <c r="AI27" s="241"/>
      <c r="AJ27" s="241"/>
      <c r="AK27" s="241"/>
      <c r="AL27" s="241"/>
      <c r="AM27" s="241"/>
      <c r="AN27" s="241"/>
      <c r="AO27" s="241"/>
      <c r="AP27" s="241"/>
    </row>
    <row r="28" spans="1:42" s="41" customFormat="1" x14ac:dyDescent="0.3">
      <c r="A28" s="233" t="s">
        <v>20</v>
      </c>
      <c r="B28" s="234">
        <v>0.10699476845572563</v>
      </c>
      <c r="C28" s="235">
        <v>0.16262108583014193</v>
      </c>
      <c r="D28" s="235">
        <v>0.25432045909251833</v>
      </c>
      <c r="E28" s="235">
        <v>0.18992532213372432</v>
      </c>
      <c r="F28" s="234">
        <v>0.21147420867526379</v>
      </c>
      <c r="G28" s="235">
        <v>0.18154510900331575</v>
      </c>
      <c r="H28" s="235">
        <v>0.18382564634076121</v>
      </c>
      <c r="I28" s="235">
        <v>0.19293893641556492</v>
      </c>
      <c r="J28" s="235">
        <v>0.22302053754209866</v>
      </c>
      <c r="K28" s="234">
        <v>0.19508811104799587</v>
      </c>
      <c r="L28" s="236">
        <v>0.18831850056703464</v>
      </c>
      <c r="M28" s="232"/>
      <c r="N28" s="232"/>
      <c r="O28" s="232"/>
      <c r="P28" s="232"/>
      <c r="Q28" s="232"/>
      <c r="R28" s="232"/>
      <c r="S28" s="232"/>
      <c r="T28" s="232"/>
      <c r="U28" s="232"/>
      <c r="V28" s="232"/>
      <c r="W28" s="232"/>
      <c r="X28" s="232"/>
      <c r="Y28" s="232"/>
      <c r="Z28" s="232"/>
      <c r="AA28" s="232"/>
      <c r="AB28" s="232"/>
      <c r="AC28" s="232"/>
      <c r="AD28" s="232"/>
      <c r="AE28" s="232"/>
      <c r="AF28" s="232"/>
      <c r="AG28" s="232"/>
      <c r="AH28" s="232"/>
      <c r="AI28" s="232"/>
      <c r="AJ28" s="232"/>
      <c r="AK28" s="232"/>
      <c r="AL28" s="232"/>
      <c r="AM28" s="232"/>
      <c r="AN28" s="232"/>
      <c r="AO28" s="232"/>
      <c r="AP28" s="232"/>
    </row>
    <row r="30" spans="1:42" x14ac:dyDescent="0.3">
      <c r="A30" s="64" t="s">
        <v>194</v>
      </c>
    </row>
    <row r="31" spans="1:42" x14ac:dyDescent="0.3">
      <c r="A31" s="64" t="s">
        <v>195</v>
      </c>
    </row>
    <row r="32" spans="1:42" x14ac:dyDescent="0.3">
      <c r="A32" s="64" t="s">
        <v>196</v>
      </c>
    </row>
    <row r="33" spans="1:1" x14ac:dyDescent="0.3">
      <c r="A33" s="65" t="s">
        <v>197</v>
      </c>
    </row>
  </sheetData>
  <mergeCells count="1">
    <mergeCell ref="A1:L1"/>
  </mergeCells>
  <pageMargins left="0.7" right="0.7" top="0.75" bottom="0.75" header="0.3" footer="0.3"/>
  <pageSetup paperSize="9" scale="4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18</vt:i4>
      </vt:variant>
      <vt:variant>
        <vt:lpstr>Plages nommées</vt:lpstr>
      </vt:variant>
      <vt:variant>
        <vt:i4>1</vt:i4>
      </vt:variant>
    </vt:vector>
  </HeadingPairs>
  <TitlesOfParts>
    <vt:vector size="19" baseType="lpstr">
      <vt:lpstr>Sommaire</vt:lpstr>
      <vt:lpstr>Tableau 1.1</vt:lpstr>
      <vt:lpstr>Tableau 1.2</vt:lpstr>
      <vt:lpstr>Tableau 1.3</vt:lpstr>
      <vt:lpstr>Figure 1.1</vt:lpstr>
      <vt:lpstr>Figure 1.2</vt:lpstr>
      <vt:lpstr>Tableau 2.1</vt:lpstr>
      <vt:lpstr>Tableau 2.2</vt:lpstr>
      <vt:lpstr>Tableau 3.1</vt:lpstr>
      <vt:lpstr>Tableau 3.2</vt:lpstr>
      <vt:lpstr>Tableau 3.3</vt:lpstr>
      <vt:lpstr>Tableau 3.4</vt:lpstr>
      <vt:lpstr>Tableau 3.5</vt:lpstr>
      <vt:lpstr>Tableau 4.1</vt:lpstr>
      <vt:lpstr>Figure 2</vt:lpstr>
      <vt:lpstr>Tableau 4.2</vt:lpstr>
      <vt:lpstr>Tableau 4.3</vt:lpstr>
      <vt:lpstr>Tableau 4.4</vt:lpstr>
      <vt:lpstr>'Tableau 2.1'!_Hlk88126740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Victoria LEROY 941</dc:creator>
  <cp:lastModifiedBy>Victoria LEROY 941</cp:lastModifiedBy>
  <cp:lastPrinted>2025-02-17T15:29:07Z</cp:lastPrinted>
  <dcterms:created xsi:type="dcterms:W3CDTF">2024-10-23T07:11:19Z</dcterms:created>
  <dcterms:modified xsi:type="dcterms:W3CDTF">2025-03-26T09:58:55Z</dcterms:modified>
</cp:coreProperties>
</file>