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580" windowHeight="10365" activeTab="1"/>
  </bookViews>
  <sheets>
    <sheet name="Tableau 1" sheetId="8" r:id="rId1"/>
    <sheet name="Figure 1" sheetId="15" r:id="rId2"/>
    <sheet name="Figure 2" sheetId="16" r:id="rId3"/>
    <sheet name="Tableau 2" sheetId="9" r:id="rId4"/>
  </sheets>
  <definedNames>
    <definedName name="donnee">#REF!</definedName>
    <definedName name="note">#REF!</definedName>
  </definedNames>
  <calcPr calcId="145621"/>
</workbook>
</file>

<file path=xl/sharedStrings.xml><?xml version="1.0" encoding="utf-8"?>
<sst xmlns="http://schemas.openxmlformats.org/spreadsheetml/2006/main" count="66" uniqueCount="39">
  <si>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</si>
  <si>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</si>
  <si>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</si>
  <si>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</si>
  <si>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</si>
  <si>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</si>
  <si>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</si>
  <si>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</si>
  <si>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</si>
  <si>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Rsa socle</t>
  </si>
  <si>
    <t>Rsa activité seul</t>
  </si>
  <si>
    <t>Total Rsa</t>
  </si>
  <si>
    <t>Socle seul</t>
  </si>
  <si>
    <t>Socle et activité</t>
  </si>
  <si>
    <t xml:space="preserve">   Dont Rsa majoré</t>
  </si>
  <si>
    <t xml:space="preserve">   Dont Rsa jeunes</t>
  </si>
  <si>
    <t>Personnes couvertes par le Rsa</t>
  </si>
  <si>
    <t>*Évolution trimestrielle du Rsa.</t>
  </si>
  <si>
    <t>Rmi/Api puis Rsa socle (axe de gauche)</t>
  </si>
  <si>
    <t xml:space="preserve">Rsa activité seul (axe de droite) </t>
  </si>
  <si>
    <t>Source : Caisses d’allocations familiales d’Île-de-France.</t>
  </si>
  <si>
    <t>Rsa socle seul</t>
  </si>
  <si>
    <t>Rsa socle et activité</t>
  </si>
  <si>
    <t>Tableau 1.  Répartition des bénéficiaires du Rsa selon la composante par département au 31 mars 2015</t>
  </si>
  <si>
    <t>Évolution 31-12-2014/31-03-2015 (en %)*</t>
  </si>
  <si>
    <t>Lecture: Fin mars 2015, le nombre d’allocataires parisiens du Rsa socle s’établit à 66 300.</t>
  </si>
  <si>
    <t>Source: Caisses d'allocations familiales d'Île-de-France, mars 2015.</t>
  </si>
  <si>
    <t xml:space="preserve">Rmi/Api puis Rsa socle (moyenne mobile*, axe de gauche) </t>
  </si>
  <si>
    <t>Figure 1. Évolution trimestrielle du Rmi ou de l'Api puis du Rsa socle et nombre d'allocataires bénéficiaires du Rsa activité seul</t>
  </si>
  <si>
    <t xml:space="preserve">Lecture : En données lissées, en Île-de-France, le nombre d’allocataires du Rsa socle passe de 308 900 à 324 800 de fin décembre 2013 à fin décembre 2014. </t>
  </si>
  <si>
    <t>Source: Caisses d'allocations familiales d'Île-de-France, mars 2015</t>
  </si>
  <si>
    <t>Evolution trimestrielle des allocataires du Rsa selon la composante par département (%)</t>
  </si>
  <si>
    <t>Figure 2. Évolution trimestrielle du nombre de bénéficiaires du Rsa selon la composante par département de décembre 2014 à mars 2015 (%)</t>
  </si>
  <si>
    <t>Sources : Caisses d’allocations familiales d’Île-de-France.</t>
  </si>
  <si>
    <t>Lecture : De fin décembre 2014 à fin mars 2015, à Paris, le nombre d’allocataires du Rsa « activité seul » progresse de + 5,4 %.</t>
  </si>
  <si>
    <t>Tableau 2. Montants moyens mensuels de Rsa versés selon la composante par département au 31 mars 2015 (en euros)</t>
  </si>
  <si>
    <t>Source : Caisses d’allocations familiales d’Île-de-France,  mars 2015.</t>
  </si>
  <si>
    <t>Lecture : Fin mars 2015, à Paris, le montant mensuel moyen de Rsa versé pour la partie « activité seul » s’établit à 198,34 euros.</t>
  </si>
  <si>
    <t xml:space="preserve">*Comme les séries statistiques sont trimestrielles (période de 3 mois), des moyennes mobiles d’ordre 3 ont été calculées qui permettent de ‘lisser’ la série et de mettre en évidence des tendances à long terme.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</si>
</sst>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#,##0.00\ &quot;€&quot;;[Red]\-#,##0.0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[$-40C]mmm\-yy;@"/>
    <numFmt numFmtId="167" formatCode="#,##0.0"/>
    <numFmt numFmtId="168" formatCode="000000"/>
    <numFmt numFmtId="169" formatCode="mmmm\ d\,\ yyyy"/>
    <numFmt numFmtId="170" formatCode="General_)"/>
    <numFmt numFmtId="171" formatCode="0.00_)"/>
    <numFmt numFmtId="172" formatCode="#,###,##0"/>
    <numFmt numFmtId="173" formatCode="#,##0\ &quot;F&quot;;\-#,##0\ &quot;F&quot;"/>
    <numFmt numFmtId="174" formatCode="\(##\);\(##\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7"/>
      <name val="Helv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name val="Arial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1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21"/>
        <bgColor indexed="9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0" fontId="22" fillId="0" borderId="17"/>
    <xf numFmtId="168" fontId="23" fillId="0" borderId="0"/>
    <xf numFmtId="168" fontId="23" fillId="0" borderId="0"/>
    <xf numFmtId="0" fontId="24" fillId="4" borderId="12" applyNumberFormat="0" applyFont="0" applyFill="0" applyBorder="0" applyAlignment="0">
      <alignment horizontal="right" vertical="center"/>
    </xf>
    <xf numFmtId="0" fontId="25" fillId="5" borderId="18">
      <alignment horizontal="center" vertical="center"/>
    </xf>
    <xf numFmtId="0" fontId="25" fillId="5" borderId="18">
      <alignment horizontal="center" vertical="center"/>
    </xf>
    <xf numFmtId="0" fontId="26" fillId="4" borderId="19">
      <alignment horizontal="left" vertical="top" wrapText="1"/>
    </xf>
    <xf numFmtId="0" fontId="26" fillId="4" borderId="19">
      <alignment horizontal="left" vertical="top" wrapText="1"/>
    </xf>
    <xf numFmtId="49" fontId="27" fillId="6" borderId="20">
      <alignment vertical="center" wrapText="1"/>
    </xf>
    <xf numFmtId="49" fontId="27" fillId="6" borderId="20">
      <alignment vertical="center" wrapText="1"/>
    </xf>
    <xf numFmtId="49" fontId="28" fillId="7" borderId="21">
      <alignment vertical="center" wrapText="1"/>
    </xf>
    <xf numFmtId="49" fontId="28" fillId="7" borderId="21">
      <alignment vertical="center" wrapText="1"/>
    </xf>
    <xf numFmtId="0" fontId="29" fillId="5" borderId="22">
      <alignment horizontal="left" vertical="center" wrapText="1"/>
    </xf>
    <xf numFmtId="0" fontId="29" fillId="5" borderId="22">
      <alignment horizontal="left" vertical="center" wrapText="1"/>
    </xf>
    <xf numFmtId="49" fontId="10" fillId="3" borderId="23">
      <alignment vertical="top" wrapText="1"/>
    </xf>
    <xf numFmtId="49" fontId="10" fillId="3" borderId="23">
      <alignment vertical="top" wrapText="1"/>
    </xf>
    <xf numFmtId="49" fontId="10" fillId="0" borderId="0">
      <alignment vertical="top" wrapText="1"/>
    </xf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49" fontId="30" fillId="0" borderId="23">
      <alignment horizontal="right" vertical="top"/>
    </xf>
    <xf numFmtId="0" fontId="6" fillId="8" borderId="24">
      <alignment horizontal="centerContinuous" vertical="top"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 vertical="top" wrapText="1"/>
    </xf>
    <xf numFmtId="0" fontId="10" fillId="0" borderId="0"/>
    <xf numFmtId="0" fontId="10" fillId="0" borderId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170" fontId="22" fillId="0" borderId="25">
      <alignment horizontal="left"/>
    </xf>
    <xf numFmtId="171" fontId="34" fillId="0" borderId="0" applyNumberFormat="0" applyFont="0" applyAlignment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2" fontId="20" fillId="9" borderId="0" applyNumberFormat="0" applyBorder="0">
      <alignment horizontal="right"/>
      <protection locked="0"/>
    </xf>
    <xf numFmtId="0" fontId="37" fillId="0" borderId="0"/>
    <xf numFmtId="43" fontId="10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0" fontId="10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39" fillId="0" borderId="0"/>
    <xf numFmtId="0" fontId="40" fillId="0" borderId="0">
      <alignment vertical="top"/>
    </xf>
    <xf numFmtId="0" fontId="40" fillId="0" borderId="0">
      <alignment vertical="top"/>
    </xf>
    <xf numFmtId="0" fontId="6" fillId="0" borderId="0"/>
    <xf numFmtId="174" fontId="41" fillId="0" borderId="0">
      <alignment horizontal="right"/>
    </xf>
    <xf numFmtId="9" fontId="10" fillId="0" borderId="0" applyFont="0" applyFill="0" applyBorder="0" applyAlignment="0" applyProtection="0"/>
    <xf numFmtId="0" fontId="33" fillId="0" borderId="0">
      <alignment vertical="top" wrapText="1"/>
    </xf>
    <xf numFmtId="0" fontId="33" fillId="0" borderId="0">
      <alignment vertical="top" wrapText="1"/>
    </xf>
    <xf numFmtId="3" fontId="42" fillId="5" borderId="26">
      <alignment vertical="center"/>
    </xf>
    <xf numFmtId="3" fontId="42" fillId="5" borderId="26">
      <alignment vertical="center"/>
    </xf>
    <xf numFmtId="3" fontId="43" fillId="5" borderId="26">
      <alignment vertical="center"/>
    </xf>
    <xf numFmtId="3" fontId="43" fillId="5" borderId="26">
      <alignment vertical="center"/>
    </xf>
    <xf numFmtId="0" fontId="10" fillId="10" borderId="27" applyBorder="0">
      <alignment horizontal="left" vertical="center"/>
    </xf>
    <xf numFmtId="0" fontId="10" fillId="10" borderId="27" applyBorder="0">
      <alignment horizontal="left" vertical="center"/>
    </xf>
    <xf numFmtId="0" fontId="10" fillId="8" borderId="24">
      <alignment horizontal="left" vertical="center" wrapText="1"/>
    </xf>
    <xf numFmtId="0" fontId="10" fillId="8" borderId="24">
      <alignment horizontal="left" vertical="center" wrapText="1"/>
    </xf>
    <xf numFmtId="0" fontId="10" fillId="11" borderId="24">
      <alignment horizontal="left" vertical="center" wrapText="1"/>
    </xf>
    <xf numFmtId="0" fontId="10" fillId="11" borderId="24">
      <alignment horizontal="left" vertical="center" wrapText="1"/>
    </xf>
    <xf numFmtId="0" fontId="6" fillId="11" borderId="24">
      <alignment horizontal="left" vertical="center" wrapText="1"/>
    </xf>
    <xf numFmtId="0" fontId="6" fillId="11" borderId="24">
      <alignment horizontal="left" vertical="center" wrapText="1"/>
    </xf>
    <xf numFmtId="0" fontId="10" fillId="12" borderId="24">
      <alignment horizontal="left" vertical="center" wrapText="1"/>
    </xf>
    <xf numFmtId="0" fontId="10" fillId="12" borderId="24">
      <alignment horizontal="left" vertical="center" wrapText="1"/>
    </xf>
    <xf numFmtId="0" fontId="21" fillId="11" borderId="28">
      <alignment horizontal="left" vertical="center" wrapText="1"/>
    </xf>
    <xf numFmtId="0" fontId="21" fillId="11" borderId="28">
      <alignment horizontal="left" vertical="center" wrapText="1"/>
    </xf>
    <xf numFmtId="0" fontId="21" fillId="3" borderId="28">
      <alignment horizontal="left" vertical="center" wrapText="1"/>
    </xf>
    <xf numFmtId="0" fontId="21" fillId="3" borderId="28">
      <alignment horizontal="left" vertical="center" wrapText="1"/>
    </xf>
    <xf numFmtId="172" fontId="18" fillId="9" borderId="0" applyNumberFormat="0" applyBorder="0">
      <alignment horizontal="center"/>
      <protection locked="0"/>
    </xf>
    <xf numFmtId="172" fontId="44" fillId="9" borderId="0" applyNumberFormat="0" applyBorder="0">
      <alignment horizontal="center"/>
      <protection locked="0"/>
    </xf>
    <xf numFmtId="172" fontId="44" fillId="9" borderId="0" applyNumberFormat="0" applyBorder="0">
      <alignment horizontal="center"/>
      <protection locked="0"/>
    </xf>
    <xf numFmtId="172" fontId="20" fillId="13" borderId="0" applyNumberFormat="0" applyBorder="0">
      <alignment horizontal="left"/>
      <protection locked="0"/>
    </xf>
    <xf numFmtId="172" fontId="45" fillId="9" borderId="0" applyNumberFormat="0" applyBorder="0">
      <alignment horizontal="left"/>
      <protection locked="0"/>
    </xf>
    <xf numFmtId="0" fontId="10" fillId="0" borderId="29" applyNumberFormat="0" applyFill="0" applyAlignment="0" applyProtection="0"/>
    <xf numFmtId="0" fontId="10" fillId="0" borderId="29" applyNumberFormat="0" applyFill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7" fillId="0" borderId="0" xfId="0" applyFont="1"/>
    <xf numFmtId="0" fontId="11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165" fontId="12" fillId="0" borderId="0" xfId="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20" fontId="0" fillId="0" borderId="0" xfId="0" applyNumberFormat="1"/>
    <xf numFmtId="0" fontId="13" fillId="0" borderId="10" xfId="0" applyFont="1" applyFill="1" applyBorder="1"/>
    <xf numFmtId="0" fontId="0" fillId="0" borderId="0" xfId="0"/>
    <xf numFmtId="0" fontId="11" fillId="0" borderId="3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6" fillId="0" borderId="10" xfId="0" applyFont="1" applyFill="1" applyBorder="1"/>
    <xf numFmtId="0" fontId="16" fillId="0" borderId="11" xfId="0" applyFont="1" applyFill="1" applyBorder="1"/>
    <xf numFmtId="0" fontId="3" fillId="0" borderId="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43" fontId="6" fillId="0" borderId="13" xfId="0" applyNumberFormat="1" applyFont="1" applyFill="1" applyBorder="1" applyAlignment="1">
      <alignment horizontal="right" vertical="center" wrapText="1"/>
    </xf>
    <xf numFmtId="43" fontId="6" fillId="0" borderId="13" xfId="1" applyNumberFormat="1" applyFont="1" applyFill="1" applyBorder="1" applyAlignment="1">
      <alignment horizontal="right" vertical="center" wrapText="1"/>
    </xf>
    <xf numFmtId="43" fontId="8" fillId="0" borderId="8" xfId="1" applyNumberFormat="1" applyFont="1" applyFill="1" applyBorder="1" applyAlignment="1">
      <alignment horizontal="right" vertical="center" wrapText="1"/>
    </xf>
    <xf numFmtId="43" fontId="8" fillId="0" borderId="0" xfId="1" applyNumberFormat="1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17" fontId="14" fillId="2" borderId="2" xfId="0" applyNumberFormat="1" applyFont="1" applyFill="1" applyBorder="1" applyAlignment="1">
      <alignment horizontal="center"/>
    </xf>
    <xf numFmtId="166" fontId="14" fillId="2" borderId="2" xfId="0" applyNumberFormat="1" applyFont="1" applyFill="1" applyBorder="1" applyAlignment="1">
      <alignment horizontal="center"/>
    </xf>
    <xf numFmtId="165" fontId="0" fillId="0" borderId="0" xfId="0" applyNumberFormat="1"/>
    <xf numFmtId="166" fontId="14" fillId="0" borderId="3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6" fontId="14" fillId="2" borderId="9" xfId="0" applyNumberFormat="1" applyFont="1" applyFill="1" applyBorder="1" applyAlignment="1">
      <alignment horizontal="center"/>
    </xf>
    <xf numFmtId="166" fontId="14" fillId="2" borderId="3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left"/>
    </xf>
    <xf numFmtId="17" fontId="14" fillId="2" borderId="3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8" fontId="17" fillId="0" borderId="10" xfId="0" applyNumberFormat="1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3" fontId="15" fillId="0" borderId="14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/>
    </xf>
    <xf numFmtId="164" fontId="15" fillId="0" borderId="6" xfId="1" applyNumberFormat="1" applyFont="1" applyBorder="1" applyAlignment="1">
      <alignment horizontal="center" vertical="center"/>
    </xf>
    <xf numFmtId="164" fontId="15" fillId="0" borderId="11" xfId="1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/>
    </xf>
    <xf numFmtId="0" fontId="19" fillId="0" borderId="0" xfId="0" applyFont="1" applyBorder="1"/>
    <xf numFmtId="165" fontId="0" fillId="0" borderId="0" xfId="0" applyNumberFormat="1" applyFill="1" applyBorder="1"/>
    <xf numFmtId="165" fontId="0" fillId="0" borderId="15" xfId="0" applyNumberFormat="1" applyFill="1" applyBorder="1"/>
    <xf numFmtId="165" fontId="46" fillId="0" borderId="0" xfId="0" applyNumberFormat="1" applyFont="1" applyFill="1" applyBorder="1"/>
    <xf numFmtId="165" fontId="0" fillId="0" borderId="6" xfId="0" applyNumberFormat="1" applyFill="1" applyBorder="1"/>
    <xf numFmtId="165" fontId="0" fillId="0" borderId="16" xfId="0" applyNumberFormat="1" applyFill="1" applyBorder="1"/>
    <xf numFmtId="164" fontId="6" fillId="0" borderId="8" xfId="0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</cellXfs>
  <cellStyles count="85">
    <cellStyle name="a2 - Style5" xfId="2"/>
    <cellStyle name="AGRISTAT" xfId="3"/>
    <cellStyle name="AGRISTAT 2" xfId="4"/>
    <cellStyle name="bruno" xfId="5"/>
    <cellStyle name="classeur | note | numero" xfId="6"/>
    <cellStyle name="classeur | note | numero 2" xfId="7"/>
    <cellStyle name="classeur | note | texte" xfId="8"/>
    <cellStyle name="classeur | note | texte 2" xfId="9"/>
    <cellStyle name="classeur | reference | tabl-structure (standard)" xfId="10"/>
    <cellStyle name="classeur | reference | tabl-structure (standard) 2" xfId="11"/>
    <cellStyle name="classeur | theme | intitule" xfId="12"/>
    <cellStyle name="classeur | theme | intitule 2" xfId="13"/>
    <cellStyle name="classeur | theme | notice explicative" xfId="14"/>
    <cellStyle name="classeur | theme | notice explicative 2" xfId="15"/>
    <cellStyle name="coin" xfId="16"/>
    <cellStyle name="coin 2" xfId="17"/>
    <cellStyle name="contenu_unite" xfId="18"/>
    <cellStyle name="Date" xfId="19"/>
    <cellStyle name="Date 2" xfId="20"/>
    <cellStyle name="donn_normal" xfId="21"/>
    <cellStyle name="ent_col_struc_normal" xfId="22"/>
    <cellStyle name="En-tête 1" xfId="23"/>
    <cellStyle name="En-tête 1 2" xfId="24"/>
    <cellStyle name="En-tête 2" xfId="25"/>
    <cellStyle name="En-tête 2 2" xfId="26"/>
    <cellStyle name="entete_source" xfId="27"/>
    <cellStyle name="Euro" xfId="28"/>
    <cellStyle name="Euro 2" xfId="29"/>
    <cellStyle name="Financier" xfId="30"/>
    <cellStyle name="Financier 2" xfId="31"/>
    <cellStyle name="Financier0" xfId="32"/>
    <cellStyle name="Financier0 2" xfId="33"/>
    <cellStyle name="g" xfId="34"/>
    <cellStyle name="k" xfId="35"/>
    <cellStyle name="Lien hypertexte 2" xfId="36"/>
    <cellStyle name="Lien hypertexte 3" xfId="37"/>
    <cellStyle name="Ligne détail" xfId="38"/>
    <cellStyle name="ligne_titre_0" xfId="39"/>
    <cellStyle name="Milliers" xfId="1" builtinId="3"/>
    <cellStyle name="Milliers 2" xfId="40"/>
    <cellStyle name="Monétaire0" xfId="41"/>
    <cellStyle name="Monétaire0 2" xfId="42"/>
    <cellStyle name="Motif" xfId="43"/>
    <cellStyle name="Non défini" xfId="44"/>
    <cellStyle name="Non défini 2" xfId="45"/>
    <cellStyle name="Normal" xfId="0" builtinId="0"/>
    <cellStyle name="Normal 2" xfId="46"/>
    <cellStyle name="Normal 2 2" xfId="47"/>
    <cellStyle name="Normal 2 3" xfId="48"/>
    <cellStyle name="Normal 3" xfId="49"/>
    <cellStyle name="Normal 4" xfId="50"/>
    <cellStyle name="note" xfId="51"/>
    <cellStyle name="note 2" xfId="52"/>
    <cellStyle name="notice_theme" xfId="53"/>
    <cellStyle name="num_note" xfId="54"/>
    <cellStyle name="Pourcentage 2" xfId="55"/>
    <cellStyle name="source" xfId="56"/>
    <cellStyle name="source 2" xfId="57"/>
    <cellStyle name="tableau | cellule | normal | entier" xfId="58"/>
    <cellStyle name="tableau | cellule | normal | entier 2" xfId="59"/>
    <cellStyle name="tableau | cellule | total | entier" xfId="60"/>
    <cellStyle name="tableau | cellule | total | entier 2" xfId="61"/>
    <cellStyle name="tableau | coin superieur gauche" xfId="62"/>
    <cellStyle name="tableau | coin superieur gauche 2" xfId="63"/>
    <cellStyle name="tableau | entete-colonne | structure | normal" xfId="64"/>
    <cellStyle name="tableau | entete-colonne | structure | normal 2" xfId="65"/>
    <cellStyle name="tableau | entete-ligne | normal" xfId="66"/>
    <cellStyle name="tableau | entete-ligne | normal 2" xfId="67"/>
    <cellStyle name="tableau | entete-ligne | total" xfId="68"/>
    <cellStyle name="tableau | entete-ligne | total 2" xfId="69"/>
    <cellStyle name="tableau | ligne-titre | niveau1" xfId="70"/>
    <cellStyle name="tableau | ligne-titre | niveau1 2" xfId="71"/>
    <cellStyle name="tableau | source | texte" xfId="72"/>
    <cellStyle name="tableau | source | texte 2" xfId="73"/>
    <cellStyle name="tableau | unite | texte" xfId="74"/>
    <cellStyle name="tableau | unite | texte 2" xfId="75"/>
    <cellStyle name="Titre colonnes" xfId="76"/>
    <cellStyle name="Titre général" xfId="77"/>
    <cellStyle name="Titre général 2" xfId="78"/>
    <cellStyle name="Titre lignes" xfId="79"/>
    <cellStyle name="Titre page" xfId="80"/>
    <cellStyle name="Total 2" xfId="81"/>
    <cellStyle name="Total 3" xfId="82"/>
    <cellStyle name="Virgule fixe" xfId="83"/>
    <cellStyle name="Virgule fixe 2" xfId="84"/>
  </cellStyles>
  <dxfs count="0"/>
  <tableStyles count="0" defaultTableStyle="TableStyleMedium2" defaultPivotStyle="PivotStyleLight16"/>
  <colors>
    <mruColors>
      <color rgb="FF90B0FF"/>
      <color rgb="FF8090FF"/>
      <color rgb="FF6070FF"/>
      <color rgb="FF6070F5"/>
      <color rgb="FF4050FF"/>
      <color rgb="FF2020FF"/>
      <color rgb="FF0000BE"/>
      <color rgb="FFB0E0FF"/>
      <color rgb="FFE9EE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07528250585397E-2"/>
          <c:y val="5.51248552031555E-2"/>
          <c:w val="0.85751675919287695"/>
          <c:h val="0.723059200933216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1'!$A$32</c:f>
              <c:strCache>
                <c:ptCount val="1"/>
                <c:pt idx="0">
                  <c:v>Rsa activité seul (axe de droite) 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99CCFF"/>
              </a:solidFill>
              <a:prstDash val="solid"/>
            </a:ln>
          </c:spPr>
          <c:invertIfNegative val="0"/>
          <c:cat>
            <c:numRef>
              <c:f>'Figure 1'!$B$29:$AC$29</c:f>
              <c:numCache>
                <c:formatCode>[$-40C]mmm\-yy;@</c:formatCode>
                <c:ptCount val="28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41364</c:v>
                </c:pt>
                <c:pt idx="20" formatCode="mmm\-yy">
                  <c:v>41455</c:v>
                </c:pt>
                <c:pt idx="21" formatCode="mmm\-yy">
                  <c:v>41547</c:v>
                </c:pt>
                <c:pt idx="22" formatCode="mmm\-yy">
                  <c:v>41639</c:v>
                </c:pt>
                <c:pt idx="23" formatCode="mmm\-yy">
                  <c:v>41728</c:v>
                </c:pt>
                <c:pt idx="24" formatCode="mmm\-yy">
                  <c:v>41820</c:v>
                </c:pt>
                <c:pt idx="25" formatCode="mmm\-yy">
                  <c:v>41912</c:v>
                </c:pt>
                <c:pt idx="26" formatCode="mmm\-yy">
                  <c:v>42004</c:v>
                </c:pt>
                <c:pt idx="27" formatCode="mmm\-yy">
                  <c:v>42094</c:v>
                </c:pt>
              </c:numCache>
            </c:numRef>
          </c:cat>
          <c:val>
            <c:numRef>
              <c:f>'Figure 1'!$B$32:$AC$32</c:f>
              <c:numCache>
                <c:formatCode>General</c:formatCode>
                <c:ptCount val="28"/>
                <c:pt idx="4" formatCode="#,##0">
                  <c:v>41612</c:v>
                </c:pt>
                <c:pt idx="5" formatCode="#,##0">
                  <c:v>56210</c:v>
                </c:pt>
                <c:pt idx="6" formatCode="#,##0">
                  <c:v>62341</c:v>
                </c:pt>
                <c:pt idx="7" formatCode="#,##0">
                  <c:v>65287</c:v>
                </c:pt>
                <c:pt idx="8" formatCode="#,##0">
                  <c:v>68676</c:v>
                </c:pt>
                <c:pt idx="9" formatCode="#,##0">
                  <c:v>67661</c:v>
                </c:pt>
                <c:pt idx="10" formatCode="#,##0">
                  <c:v>68256</c:v>
                </c:pt>
                <c:pt idx="11" formatCode="#,##0">
                  <c:v>70345</c:v>
                </c:pt>
                <c:pt idx="12" formatCode="#,##0">
                  <c:v>71929</c:v>
                </c:pt>
                <c:pt idx="13" formatCode="#,##0">
                  <c:v>69695</c:v>
                </c:pt>
                <c:pt idx="14" formatCode="#,##0">
                  <c:v>69099</c:v>
                </c:pt>
                <c:pt idx="15" formatCode="#,##0">
                  <c:v>71239</c:v>
                </c:pt>
                <c:pt idx="16" formatCode="#,##0">
                  <c:v>73533</c:v>
                </c:pt>
                <c:pt idx="17" formatCode="#,##0">
                  <c:v>72189</c:v>
                </c:pt>
                <c:pt idx="18" formatCode="#,##0">
                  <c:v>71543</c:v>
                </c:pt>
                <c:pt idx="19" formatCode="#,##0">
                  <c:v>73658</c:v>
                </c:pt>
                <c:pt idx="20" formatCode="#,##0">
                  <c:v>76424</c:v>
                </c:pt>
                <c:pt idx="21" formatCode="#,##0">
                  <c:v>74822</c:v>
                </c:pt>
                <c:pt idx="22" formatCode="#,##0">
                  <c:v>76101</c:v>
                </c:pt>
                <c:pt idx="23" formatCode="#,##0">
                  <c:v>77104</c:v>
                </c:pt>
                <c:pt idx="24" formatCode="#,##0">
                  <c:v>81313</c:v>
                </c:pt>
                <c:pt idx="25" formatCode="#,##0">
                  <c:v>81277</c:v>
                </c:pt>
                <c:pt idx="26" formatCode="#,##0">
                  <c:v>83834</c:v>
                </c:pt>
                <c:pt idx="27" formatCode="#,##0">
                  <c:v>86420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7"/>
        <c:axId val="86616704"/>
        <c:axId val="86376832"/>
      </c:barChart>
      <c:lineChart>
        <c:grouping val="standard"/>
        <c:varyColors val="0"/>
        <c:ser>
          <c:idx val="0"/>
          <c:order val="1"/>
          <c:tx>
            <c:strRef>
              <c:f>'Figure 1'!$A$30</c:f>
              <c:strCache>
                <c:ptCount val="1"/>
                <c:pt idx="0">
                  <c:v>Rmi/Api puis Rsa socle (axe de gauche)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'Figure 1'!$B$29:$AC$29</c:f>
              <c:numCache>
                <c:formatCode>[$-40C]mmm\-yy;@</c:formatCode>
                <c:ptCount val="28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41364</c:v>
                </c:pt>
                <c:pt idx="20" formatCode="mmm\-yy">
                  <c:v>41455</c:v>
                </c:pt>
                <c:pt idx="21" formatCode="mmm\-yy">
                  <c:v>41547</c:v>
                </c:pt>
                <c:pt idx="22" formatCode="mmm\-yy">
                  <c:v>41639</c:v>
                </c:pt>
                <c:pt idx="23" formatCode="mmm\-yy">
                  <c:v>41728</c:v>
                </c:pt>
                <c:pt idx="24" formatCode="mmm\-yy">
                  <c:v>41820</c:v>
                </c:pt>
                <c:pt idx="25" formatCode="mmm\-yy">
                  <c:v>41912</c:v>
                </c:pt>
                <c:pt idx="26" formatCode="mmm\-yy">
                  <c:v>42004</c:v>
                </c:pt>
                <c:pt idx="27" formatCode="mmm\-yy">
                  <c:v>42094</c:v>
                </c:pt>
              </c:numCache>
            </c:numRef>
          </c:cat>
          <c:val>
            <c:numRef>
              <c:f>'Figure 1'!$B$30:$AC$30</c:f>
              <c:numCache>
                <c:formatCode>#,##0</c:formatCode>
                <c:ptCount val="28"/>
                <c:pt idx="0">
                  <c:v>235941</c:v>
                </c:pt>
                <c:pt idx="1">
                  <c:v>232229</c:v>
                </c:pt>
                <c:pt idx="2">
                  <c:v>232447</c:v>
                </c:pt>
                <c:pt idx="3">
                  <c:v>235634</c:v>
                </c:pt>
                <c:pt idx="4">
                  <c:v>239113</c:v>
                </c:pt>
                <c:pt idx="5">
                  <c:v>250918</c:v>
                </c:pt>
                <c:pt idx="6">
                  <c:v>257932</c:v>
                </c:pt>
                <c:pt idx="7">
                  <c:v>260417</c:v>
                </c:pt>
                <c:pt idx="8">
                  <c:v>262611</c:v>
                </c:pt>
                <c:pt idx="9">
                  <c:v>263444</c:v>
                </c:pt>
                <c:pt idx="10">
                  <c:v>268434</c:v>
                </c:pt>
                <c:pt idx="11">
                  <c:v>270971</c:v>
                </c:pt>
                <c:pt idx="12">
                  <c:v>272093</c:v>
                </c:pt>
                <c:pt idx="13">
                  <c:v>272577</c:v>
                </c:pt>
                <c:pt idx="14">
                  <c:v>275654</c:v>
                </c:pt>
                <c:pt idx="15">
                  <c:v>277287</c:v>
                </c:pt>
                <c:pt idx="16">
                  <c:v>279183</c:v>
                </c:pt>
                <c:pt idx="17">
                  <c:v>284043</c:v>
                </c:pt>
                <c:pt idx="18">
                  <c:v>290765</c:v>
                </c:pt>
                <c:pt idx="19">
                  <c:v>293866</c:v>
                </c:pt>
                <c:pt idx="20">
                  <c:v>301100</c:v>
                </c:pt>
                <c:pt idx="21">
                  <c:v>305751</c:v>
                </c:pt>
                <c:pt idx="22">
                  <c:v>312256</c:v>
                </c:pt>
                <c:pt idx="23">
                  <c:v>308758</c:v>
                </c:pt>
                <c:pt idx="24">
                  <c:v>316241</c:v>
                </c:pt>
                <c:pt idx="25">
                  <c:v>321280</c:v>
                </c:pt>
                <c:pt idx="26">
                  <c:v>328199</c:v>
                </c:pt>
                <c:pt idx="27">
                  <c:v>324924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1'!$A$31</c:f>
              <c:strCache>
                <c:ptCount val="1"/>
                <c:pt idx="0">
                  <c:v>Rmi/Api puis Rsa socle (moyenne mobile*, axe de gauche) 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'Figure 1'!$B$29:$AC$29</c:f>
              <c:numCache>
                <c:formatCode>[$-40C]mmm\-yy;@</c:formatCode>
                <c:ptCount val="28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41364</c:v>
                </c:pt>
                <c:pt idx="20" formatCode="mmm\-yy">
                  <c:v>41455</c:v>
                </c:pt>
                <c:pt idx="21" formatCode="mmm\-yy">
                  <c:v>41547</c:v>
                </c:pt>
                <c:pt idx="22" formatCode="mmm\-yy">
                  <c:v>41639</c:v>
                </c:pt>
                <c:pt idx="23" formatCode="mmm\-yy">
                  <c:v>41728</c:v>
                </c:pt>
                <c:pt idx="24" formatCode="mmm\-yy">
                  <c:v>41820</c:v>
                </c:pt>
                <c:pt idx="25" formatCode="mmm\-yy">
                  <c:v>41912</c:v>
                </c:pt>
                <c:pt idx="26" formatCode="mmm\-yy">
                  <c:v>42004</c:v>
                </c:pt>
                <c:pt idx="27" formatCode="mmm\-yy">
                  <c:v>42094</c:v>
                </c:pt>
              </c:numCache>
            </c:numRef>
          </c:cat>
          <c:val>
            <c:numRef>
              <c:f>'Figure 1'!$B$31:$AC$31</c:f>
              <c:numCache>
                <c:formatCode>_-* #,##0\ _€_-;\-* #,##0\ _€_-;_-* "-"??\ _€_-;_-@_-</c:formatCode>
                <c:ptCount val="28"/>
                <c:pt idx="1">
                  <c:v>233539</c:v>
                </c:pt>
                <c:pt idx="2">
                  <c:v>233436.66666666666</c:v>
                </c:pt>
                <c:pt idx="3">
                  <c:v>235731.33333333334</c:v>
                </c:pt>
                <c:pt idx="4">
                  <c:v>241888.33333333334</c:v>
                </c:pt>
                <c:pt idx="5">
                  <c:v>249321</c:v>
                </c:pt>
                <c:pt idx="6">
                  <c:v>256422.33333333334</c:v>
                </c:pt>
                <c:pt idx="7">
                  <c:v>260320</c:v>
                </c:pt>
                <c:pt idx="8">
                  <c:v>262157.33333333331</c:v>
                </c:pt>
                <c:pt idx="9">
                  <c:v>264829.66666666669</c:v>
                </c:pt>
                <c:pt idx="10">
                  <c:v>267616.33333333331</c:v>
                </c:pt>
                <c:pt idx="11">
                  <c:v>270499.33333333331</c:v>
                </c:pt>
                <c:pt idx="12">
                  <c:v>271880.33333333331</c:v>
                </c:pt>
                <c:pt idx="13">
                  <c:v>273441.33333333331</c:v>
                </c:pt>
                <c:pt idx="14">
                  <c:v>275172.66666666669</c:v>
                </c:pt>
                <c:pt idx="15">
                  <c:v>277374.66666666669</c:v>
                </c:pt>
                <c:pt idx="16">
                  <c:v>280171</c:v>
                </c:pt>
                <c:pt idx="17">
                  <c:v>284663.66666666669</c:v>
                </c:pt>
                <c:pt idx="18">
                  <c:v>289558</c:v>
                </c:pt>
                <c:pt idx="19">
                  <c:v>295243.66666666669</c:v>
                </c:pt>
                <c:pt idx="20">
                  <c:v>300239</c:v>
                </c:pt>
                <c:pt idx="21">
                  <c:v>306369</c:v>
                </c:pt>
                <c:pt idx="22">
                  <c:v>308921.66666666669</c:v>
                </c:pt>
                <c:pt idx="23">
                  <c:v>312418.33333333331</c:v>
                </c:pt>
                <c:pt idx="24">
                  <c:v>315426.33333333331</c:v>
                </c:pt>
                <c:pt idx="25">
                  <c:v>321906.66666666669</c:v>
                </c:pt>
                <c:pt idx="26">
                  <c:v>324801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13376"/>
        <c:axId val="86615168"/>
      </c:lineChart>
      <c:dateAx>
        <c:axId val="8661337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fr-FR"/>
          </a:p>
        </c:txPr>
        <c:crossAx val="86615168"/>
        <c:crosses val="autoZero"/>
        <c:auto val="1"/>
        <c:lblOffset val="100"/>
        <c:baseTimeUnit val="months"/>
        <c:majorUnit val="3"/>
      </c:dateAx>
      <c:valAx>
        <c:axId val="86615168"/>
        <c:scaling>
          <c:orientation val="minMax"/>
          <c:max val="330000"/>
          <c:min val="23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fr-FR"/>
          </a:p>
        </c:txPr>
        <c:crossAx val="86613376"/>
        <c:crosses val="autoZero"/>
        <c:crossBetween val="between"/>
        <c:majorUnit val="5000"/>
      </c:valAx>
      <c:dateAx>
        <c:axId val="86616704"/>
        <c:scaling>
          <c:orientation val="minMax"/>
        </c:scaling>
        <c:delete val="1"/>
        <c:axPos val="b"/>
        <c:numFmt formatCode="[$-40C]mmm\-yy;@" sourceLinked="1"/>
        <c:majorTickMark val="out"/>
        <c:minorTickMark val="none"/>
        <c:tickLblPos val="nextTo"/>
        <c:crossAx val="86376832"/>
        <c:crosses val="autoZero"/>
        <c:auto val="1"/>
        <c:lblOffset val="100"/>
        <c:baseTimeUnit val="months"/>
      </c:dateAx>
      <c:valAx>
        <c:axId val="86376832"/>
        <c:scaling>
          <c:orientation val="minMax"/>
          <c:max val="24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fr-FR"/>
          </a:p>
        </c:txPr>
        <c:crossAx val="86616704"/>
        <c:crosses val="max"/>
        <c:crossBetween val="between"/>
        <c:majorUnit val="20000"/>
        <c:minorUnit val="2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636357802463001"/>
          <c:y val="0.88547615510325295"/>
          <c:w val="0.73564586822735201"/>
          <c:h val="9.21788078376994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2'!$A$29</c:f>
              <c:strCache>
                <c:ptCount val="1"/>
                <c:pt idx="0">
                  <c:v>Rsa socle seul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2'!$B$27:$J$27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2'!$B$29:$J$29</c:f>
              <c:numCache>
                <c:formatCode>_-* #,##0.0\ _€_-;\-* #,##0.0\ _€_-;_-* "-"??\ _€_-;_-@_-</c:formatCode>
                <c:ptCount val="9"/>
                <c:pt idx="0">
                  <c:v>-0.91611091611091611</c:v>
                </c:pt>
                <c:pt idx="1">
                  <c:v>-1.4357148268808244</c:v>
                </c:pt>
                <c:pt idx="2">
                  <c:v>-1.085262531523618</c:v>
                </c:pt>
                <c:pt idx="3">
                  <c:v>-3.4109320371791589E-2</c:v>
                </c:pt>
                <c:pt idx="4">
                  <c:v>-0.34191472244569593</c:v>
                </c:pt>
                <c:pt idx="5">
                  <c:v>-0.10303967027305513</c:v>
                </c:pt>
                <c:pt idx="6">
                  <c:v>-0.37559545621106633</c:v>
                </c:pt>
                <c:pt idx="7">
                  <c:v>-0.25331326406989979</c:v>
                </c:pt>
                <c:pt idx="8">
                  <c:v>-0.68499939819174327</c:v>
                </c:pt>
              </c:numCache>
            </c:numRef>
          </c:val>
        </c:ser>
        <c:ser>
          <c:idx val="1"/>
          <c:order val="1"/>
          <c:tx>
            <c:strRef>
              <c:f>'Figure 2'!$A$30</c:f>
              <c:strCache>
                <c:ptCount val="1"/>
                <c:pt idx="0">
                  <c:v>Rsa socle et activité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2'!$B$27:$J$27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2'!$B$30:$J$30</c:f>
              <c:numCache>
                <c:formatCode>_-* #,##0.0\ _€_-;\-* #,##0.0\ _€_-;_-* "-"??\ _€_-;_-@_-</c:formatCode>
                <c:ptCount val="9"/>
                <c:pt idx="0">
                  <c:v>-4.3250581846392553</c:v>
                </c:pt>
                <c:pt idx="1">
                  <c:v>-4.7070506454816288</c:v>
                </c:pt>
                <c:pt idx="2">
                  <c:v>-3.9203737558399352</c:v>
                </c:pt>
                <c:pt idx="3">
                  <c:v>-2.34</c:v>
                </c:pt>
                <c:pt idx="4">
                  <c:v>9.7158124848190433E-2</c:v>
                </c:pt>
                <c:pt idx="5">
                  <c:v>-2.1875</c:v>
                </c:pt>
                <c:pt idx="6">
                  <c:v>-1.5263157894736841</c:v>
                </c:pt>
                <c:pt idx="7">
                  <c:v>-0.6807351940095302</c:v>
                </c:pt>
                <c:pt idx="8">
                  <c:v>-2.9310759673644378</c:v>
                </c:pt>
              </c:numCache>
            </c:numRef>
          </c:val>
        </c:ser>
        <c:ser>
          <c:idx val="2"/>
          <c:order val="2"/>
          <c:tx>
            <c:strRef>
              <c:f>'Figure 2'!$A$31</c:f>
              <c:strCache>
                <c:ptCount val="1"/>
                <c:pt idx="0">
                  <c:v>Rsa activité seul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2'!$B$27:$J$27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2'!$B$31:$J$31</c:f>
              <c:numCache>
                <c:formatCode>_-* #,##0.0\ _€_-;\-* #,##0.0\ _€_-;_-* "-"??\ _€_-;_-@_-</c:formatCode>
                <c:ptCount val="9"/>
                <c:pt idx="0">
                  <c:v>5.4034343300404428</c:v>
                </c:pt>
                <c:pt idx="1">
                  <c:v>1.6077512776831344</c:v>
                </c:pt>
                <c:pt idx="2">
                  <c:v>2.81470768203816</c:v>
                </c:pt>
                <c:pt idx="3">
                  <c:v>3.4226670971908297</c:v>
                </c:pt>
                <c:pt idx="4">
                  <c:v>1.2210430217961885</c:v>
                </c:pt>
                <c:pt idx="5">
                  <c:v>3.6430909349651346</c:v>
                </c:pt>
                <c:pt idx="6">
                  <c:v>1.5663751468476699</c:v>
                </c:pt>
                <c:pt idx="7">
                  <c:v>3.6226851851851851</c:v>
                </c:pt>
                <c:pt idx="8">
                  <c:v>3.0846673187489562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15616"/>
        <c:axId val="86421504"/>
      </c:barChart>
      <c:catAx>
        <c:axId val="86415616"/>
        <c:scaling>
          <c:orientation val="minMax"/>
        </c:scaling>
        <c:delete val="0"/>
        <c:axPos val="l"/>
        <c:numFmt formatCode="#,##0.0" sourceLinked="0"/>
        <c:majorTickMark val="out"/>
        <c:minorTickMark val="out"/>
        <c:tickLblPos val="low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6421504"/>
        <c:crosses val="autoZero"/>
        <c:auto val="0"/>
        <c:lblAlgn val="ctr"/>
        <c:lblOffset val="100"/>
        <c:noMultiLvlLbl val="0"/>
      </c:catAx>
      <c:valAx>
        <c:axId val="86421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6415616"/>
        <c:crosses val="autoZero"/>
        <c:crossBetween val="between"/>
        <c:majorUnit val="1"/>
      </c:valAx>
      <c:spPr>
        <a:ln w="6350">
          <a:solidFill>
            <a:schemeClr val="tx1"/>
          </a:solidFill>
          <a:prstDash val="solid"/>
        </a:ln>
      </c:spPr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1276347</xdr:colOff>
      <xdr:row>2</xdr:row>
      <xdr:rowOff>114300</xdr:rowOff>
    </xdr:from>
    <xdr:to>
      <xdr:col>14</xdr:col>
      <xdr:colOff>476249</xdr:colOff>
      <xdr:row>23</xdr:row>
      <xdr:rowOff>123825</xdr:rowOff>
    </xdr:to>
    <xdr:graphicFrame macro="">
      <xdr:nvGraphicFramePr>
        <xdr:cNvPr id="2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33335</xdr:colOff>
      <xdr:row>2</xdr:row>
      <xdr:rowOff>14287</xdr:rowOff>
    </xdr:from>
    <xdr:to>
      <xdr:col>8</xdr:col>
      <xdr:colOff>485775</xdr:colOff>
      <xdr:row>21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showGridLines="0" workbookViewId="0">
      <selection activeCell="C13" sqref="C13"/>
    </sheetView>
  </sheetViews>
  <sheetFormatPr baseColWidth="10" defaultRowHeight="15" x14ac:dyDescent="0.25"/>
  <cols>
    <col min="2" max="2" width="36" customWidth="1"/>
  </cols>
  <sheetData>
    <row r="2" spans="2:11" x14ac:dyDescent="0.25">
      <c r="B2" s="1" t="s">
        <v>23</v>
      </c>
    </row>
    <row r="3" spans="2:11" x14ac:dyDescent="0.25">
      <c r="B3" s="3"/>
      <c r="C3" s="3"/>
      <c r="D3" s="3"/>
      <c r="E3" s="3"/>
      <c r="F3" s="3"/>
      <c r="G3" s="4"/>
      <c r="H3" s="4"/>
      <c r="I3" s="4"/>
      <c r="J3" s="4"/>
      <c r="K3" s="4"/>
    </row>
    <row r="4" spans="2:11" s="2" customFormat="1" ht="24" x14ac:dyDescent="0.2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</row>
    <row r="5" spans="2:11" s="2" customFormat="1" ht="14.25" x14ac:dyDescent="0.2">
      <c r="B5" s="70" t="s">
        <v>9</v>
      </c>
      <c r="C5" s="63">
        <v>66324</v>
      </c>
      <c r="D5" s="63">
        <v>30817</v>
      </c>
      <c r="E5" s="63">
        <v>79276</v>
      </c>
      <c r="F5" s="63">
        <v>40052</v>
      </c>
      <c r="G5" s="63">
        <v>28896</v>
      </c>
      <c r="H5" s="63">
        <v>22520</v>
      </c>
      <c r="I5" s="63">
        <v>25492</v>
      </c>
      <c r="J5" s="63">
        <v>31547</v>
      </c>
      <c r="K5" s="64">
        <v>324924</v>
      </c>
    </row>
    <row r="6" spans="2:11" s="2" customFormat="1" ht="14.25" x14ac:dyDescent="0.2">
      <c r="B6" s="24" t="s">
        <v>12</v>
      </c>
      <c r="C6" s="65">
        <v>56458</v>
      </c>
      <c r="D6" s="65">
        <v>26019</v>
      </c>
      <c r="E6" s="65">
        <v>69816</v>
      </c>
      <c r="F6" s="65">
        <v>35169</v>
      </c>
      <c r="G6" s="65">
        <v>24775</v>
      </c>
      <c r="H6" s="65">
        <v>19390</v>
      </c>
      <c r="I6" s="65">
        <v>21750</v>
      </c>
      <c r="J6" s="65">
        <v>27170</v>
      </c>
      <c r="K6" s="65">
        <v>280547</v>
      </c>
    </row>
    <row r="7" spans="2:11" s="2" customFormat="1" ht="14.25" x14ac:dyDescent="0.2">
      <c r="B7" s="24" t="s">
        <v>13</v>
      </c>
      <c r="C7" s="65">
        <v>9866</v>
      </c>
      <c r="D7" s="65">
        <v>4798</v>
      </c>
      <c r="E7" s="65">
        <v>9460</v>
      </c>
      <c r="F7" s="65">
        <v>4883</v>
      </c>
      <c r="G7" s="65">
        <v>4121</v>
      </c>
      <c r="H7" s="65">
        <v>3130</v>
      </c>
      <c r="I7" s="65">
        <v>3742</v>
      </c>
      <c r="J7" s="65">
        <v>4377</v>
      </c>
      <c r="K7" s="65">
        <v>44377</v>
      </c>
    </row>
    <row r="8" spans="2:11" s="2" customFormat="1" ht="14.25" x14ac:dyDescent="0.2">
      <c r="B8" s="71" t="s">
        <v>10</v>
      </c>
      <c r="C8" s="66">
        <v>15898</v>
      </c>
      <c r="D8" s="66">
        <v>9543</v>
      </c>
      <c r="E8" s="66">
        <v>18483</v>
      </c>
      <c r="F8" s="66">
        <v>9609</v>
      </c>
      <c r="G8" s="66">
        <v>8870</v>
      </c>
      <c r="H8" s="66">
        <v>7283</v>
      </c>
      <c r="I8" s="66">
        <v>7781</v>
      </c>
      <c r="J8" s="66">
        <v>8953</v>
      </c>
      <c r="K8" s="66">
        <v>86420</v>
      </c>
    </row>
    <row r="9" spans="2:11" s="2" customFormat="1" ht="14.25" x14ac:dyDescent="0.2">
      <c r="B9" s="71" t="s">
        <v>11</v>
      </c>
      <c r="C9" s="66">
        <v>82222</v>
      </c>
      <c r="D9" s="66">
        <v>40360</v>
      </c>
      <c r="E9" s="66">
        <v>97759</v>
      </c>
      <c r="F9" s="66">
        <v>49661</v>
      </c>
      <c r="G9" s="66">
        <v>37766</v>
      </c>
      <c r="H9" s="66">
        <v>29803</v>
      </c>
      <c r="I9" s="66">
        <v>33273</v>
      </c>
      <c r="J9" s="66">
        <v>40500</v>
      </c>
      <c r="K9" s="66">
        <v>411344</v>
      </c>
    </row>
    <row r="10" spans="2:11" s="2" customFormat="1" ht="14.25" x14ac:dyDescent="0.2">
      <c r="B10" s="72" t="s">
        <v>14</v>
      </c>
      <c r="C10" s="65">
        <v>5090</v>
      </c>
      <c r="D10" s="65">
        <v>3418</v>
      </c>
      <c r="E10" s="65">
        <v>9951</v>
      </c>
      <c r="F10" s="65">
        <v>4744</v>
      </c>
      <c r="G10" s="65">
        <v>5169</v>
      </c>
      <c r="H10" s="65">
        <v>3261</v>
      </c>
      <c r="I10" s="65">
        <v>4243</v>
      </c>
      <c r="J10" s="65">
        <v>4916</v>
      </c>
      <c r="K10" s="65">
        <v>40792</v>
      </c>
    </row>
    <row r="11" spans="2:11" s="2" customFormat="1" ht="14.25" x14ac:dyDescent="0.2">
      <c r="B11" s="72" t="s">
        <v>15</v>
      </c>
      <c r="C11" s="65">
        <v>99</v>
      </c>
      <c r="D11" s="65">
        <v>71</v>
      </c>
      <c r="E11" s="65">
        <v>64</v>
      </c>
      <c r="F11" s="65">
        <v>78</v>
      </c>
      <c r="G11" s="65">
        <v>106</v>
      </c>
      <c r="H11" s="65">
        <v>81</v>
      </c>
      <c r="I11" s="65">
        <v>81</v>
      </c>
      <c r="J11" s="65">
        <v>86</v>
      </c>
      <c r="K11" s="65">
        <v>666</v>
      </c>
    </row>
    <row r="12" spans="2:11" s="2" customFormat="1" ht="14.25" x14ac:dyDescent="0.2">
      <c r="B12" s="71" t="s">
        <v>16</v>
      </c>
      <c r="C12" s="67">
        <v>135873</v>
      </c>
      <c r="D12" s="67">
        <v>77505</v>
      </c>
      <c r="E12" s="67">
        <v>217397</v>
      </c>
      <c r="F12" s="67">
        <v>100571</v>
      </c>
      <c r="G12" s="67">
        <v>83238</v>
      </c>
      <c r="H12" s="67">
        <v>61274</v>
      </c>
      <c r="I12" s="67">
        <v>73464</v>
      </c>
      <c r="J12" s="67">
        <v>90851</v>
      </c>
      <c r="K12" s="67">
        <v>840173</v>
      </c>
    </row>
    <row r="13" spans="2:11" s="2" customFormat="1" ht="14.25" x14ac:dyDescent="0.2">
      <c r="B13" s="73" t="s">
        <v>24</v>
      </c>
      <c r="C13" s="68">
        <v>-0.18573596358118361</v>
      </c>
      <c r="D13" s="68">
        <v>-1.1390079608083283</v>
      </c>
      <c r="E13" s="68">
        <v>-0.65647070778923844</v>
      </c>
      <c r="F13" s="68">
        <v>0.38203428201811129</v>
      </c>
      <c r="G13" s="68">
        <v>6.8892421833598297E-2</v>
      </c>
      <c r="H13" s="68">
        <v>0.56011067247022306</v>
      </c>
      <c r="I13" s="68">
        <v>-6.0072687952422425E-2</v>
      </c>
      <c r="J13" s="68">
        <v>0.53120190636945841</v>
      </c>
      <c r="K13" s="68">
        <v>-0.16721961590455134</v>
      </c>
    </row>
    <row r="14" spans="2:11" s="2" customFormat="1" ht="14.25" x14ac:dyDescent="0.2">
      <c r="B14" s="69" t="s">
        <v>26</v>
      </c>
      <c r="C14" s="5"/>
      <c r="D14" s="5"/>
      <c r="E14" s="5"/>
      <c r="F14" s="6"/>
      <c r="G14" s="6"/>
      <c r="H14" s="6"/>
      <c r="I14" s="6"/>
      <c r="J14" s="6"/>
      <c r="K14" s="6"/>
    </row>
    <row r="15" spans="2:11" s="2" customFormat="1" ht="14.25" x14ac:dyDescent="0.2">
      <c r="B15" s="74" t="s">
        <v>17</v>
      </c>
      <c r="C15" s="5"/>
      <c r="D15" s="5"/>
      <c r="E15" s="5"/>
      <c r="F15" s="6"/>
      <c r="G15" s="6"/>
      <c r="H15" s="6"/>
      <c r="I15" s="6"/>
      <c r="J15" s="6"/>
      <c r="K15" s="6"/>
    </row>
    <row r="16" spans="2:11" s="2" customFormat="1" ht="14.25" x14ac:dyDescent="0.2">
      <c r="B16" s="69" t="s">
        <v>25</v>
      </c>
    </row>
    <row r="17" spans="2:2" x14ac:dyDescent="0.25">
      <c r="B17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"/>
  <sheetViews>
    <sheetView showGridLines="0" tabSelected="1" workbookViewId="0"/>
  </sheetViews>
  <sheetFormatPr baseColWidth="10" defaultRowHeight="15" x14ac:dyDescent="0.25"/>
  <cols>
    <col min="1" max="1" width="19.140625" style="11" customWidth="1"/>
    <col min="2" max="6" width="11.85546875" style="11" bestFit="1" customWidth="1"/>
    <col min="7" max="10" width="13" style="11" bestFit="1" customWidth="1"/>
    <col min="11" max="18" width="12.85546875" style="11" bestFit="1" customWidth="1"/>
    <col min="19" max="19" width="15.42578125" style="11" bestFit="1" customWidth="1"/>
    <col min="20" max="21" width="12.85546875" style="11" bestFit="1" customWidth="1"/>
    <col min="22" max="16384" width="11.42578125" style="11"/>
  </cols>
  <sheetData>
    <row r="2" spans="2:2" x14ac:dyDescent="0.25">
      <c r="B2" s="1" t="s">
        <v>28</v>
      </c>
    </row>
    <row r="25" spans="1:29" x14ac:dyDescent="0.25">
      <c r="B25" s="74" t="s">
        <v>20</v>
      </c>
    </row>
    <row r="26" spans="1:29" x14ac:dyDescent="0.25">
      <c r="B26" s="74" t="s">
        <v>38</v>
      </c>
    </row>
    <row r="27" spans="1:29" x14ac:dyDescent="0.25">
      <c r="B27" s="74" t="s">
        <v>29</v>
      </c>
    </row>
    <row r="28" spans="1:29" ht="15.75" thickBot="1" x14ac:dyDescent="0.3">
      <c r="B28" s="1"/>
    </row>
    <row r="29" spans="1:29" ht="15.75" thickBot="1" x14ac:dyDescent="0.3">
      <c r="A29" s="40"/>
      <c r="B29" s="33">
        <v>39600</v>
      </c>
      <c r="C29" s="34">
        <v>39692</v>
      </c>
      <c r="D29" s="35">
        <v>39783</v>
      </c>
      <c r="E29" s="34">
        <v>39873</v>
      </c>
      <c r="F29" s="36">
        <v>39965</v>
      </c>
      <c r="G29" s="37">
        <v>40057</v>
      </c>
      <c r="H29" s="36">
        <v>40148</v>
      </c>
      <c r="I29" s="37">
        <v>40238</v>
      </c>
      <c r="J29" s="36">
        <v>40330</v>
      </c>
      <c r="K29" s="37">
        <v>40422</v>
      </c>
      <c r="L29" s="36">
        <v>40513</v>
      </c>
      <c r="M29" s="37">
        <v>40603</v>
      </c>
      <c r="N29" s="36">
        <v>40695</v>
      </c>
      <c r="O29" s="37">
        <v>40787</v>
      </c>
      <c r="P29" s="36">
        <v>40878</v>
      </c>
      <c r="Q29" s="37">
        <v>40969</v>
      </c>
      <c r="R29" s="38">
        <v>41061</v>
      </c>
      <c r="S29" s="39">
        <v>41153</v>
      </c>
      <c r="T29" s="31">
        <v>41244</v>
      </c>
      <c r="U29" s="31">
        <v>41364</v>
      </c>
      <c r="V29" s="41">
        <v>41455</v>
      </c>
      <c r="W29" s="30">
        <v>41547</v>
      </c>
      <c r="X29" s="30">
        <v>41639</v>
      </c>
      <c r="Y29" s="41">
        <v>41728</v>
      </c>
      <c r="Z29" s="30">
        <v>41820</v>
      </c>
      <c r="AA29" s="30">
        <v>41912</v>
      </c>
      <c r="AB29" s="30">
        <v>42004</v>
      </c>
      <c r="AC29" s="30">
        <v>42094</v>
      </c>
    </row>
    <row r="30" spans="1:29" ht="23.25" x14ac:dyDescent="0.25">
      <c r="A30" s="42" t="s">
        <v>18</v>
      </c>
      <c r="B30" s="45">
        <v>235941</v>
      </c>
      <c r="C30" s="46">
        <v>232229</v>
      </c>
      <c r="D30" s="47">
        <v>232447</v>
      </c>
      <c r="E30" s="46">
        <v>235634</v>
      </c>
      <c r="F30" s="47">
        <v>239113</v>
      </c>
      <c r="G30" s="46">
        <v>250918</v>
      </c>
      <c r="H30" s="47">
        <v>257932</v>
      </c>
      <c r="I30" s="46">
        <v>260417</v>
      </c>
      <c r="J30" s="47">
        <v>262611</v>
      </c>
      <c r="K30" s="46">
        <v>263444</v>
      </c>
      <c r="L30" s="47">
        <v>268434</v>
      </c>
      <c r="M30" s="46">
        <v>270971</v>
      </c>
      <c r="N30" s="47">
        <v>272093</v>
      </c>
      <c r="O30" s="46">
        <v>272577</v>
      </c>
      <c r="P30" s="47">
        <v>275654</v>
      </c>
      <c r="Q30" s="46">
        <v>277287</v>
      </c>
      <c r="R30" s="47">
        <v>279183</v>
      </c>
      <c r="S30" s="45">
        <v>284043</v>
      </c>
      <c r="T30" s="46">
        <v>290765</v>
      </c>
      <c r="U30" s="45">
        <v>293866</v>
      </c>
      <c r="V30" s="45">
        <v>301100</v>
      </c>
      <c r="W30" s="46">
        <v>305751</v>
      </c>
      <c r="X30" s="46">
        <v>312256</v>
      </c>
      <c r="Y30" s="45">
        <v>308758</v>
      </c>
      <c r="Z30" s="46">
        <v>316241</v>
      </c>
      <c r="AA30" s="46">
        <v>321280</v>
      </c>
      <c r="AB30" s="46">
        <v>328199</v>
      </c>
      <c r="AC30" s="46">
        <v>324924</v>
      </c>
    </row>
    <row r="31" spans="1:29" ht="35.25" thickBot="1" x14ac:dyDescent="0.3">
      <c r="A31" s="43" t="s">
        <v>27</v>
      </c>
      <c r="B31" s="48"/>
      <c r="C31" s="49">
        <v>233539</v>
      </c>
      <c r="D31" s="50">
        <v>233436.66666666666</v>
      </c>
      <c r="E31" s="49">
        <v>235731.33333333334</v>
      </c>
      <c r="F31" s="50">
        <v>241888.33333333334</v>
      </c>
      <c r="G31" s="49">
        <v>249321</v>
      </c>
      <c r="H31" s="50">
        <v>256422.33333333334</v>
      </c>
      <c r="I31" s="49">
        <v>260320</v>
      </c>
      <c r="J31" s="50">
        <v>262157.33333333331</v>
      </c>
      <c r="K31" s="49">
        <v>264829.66666666669</v>
      </c>
      <c r="L31" s="50">
        <v>267616.33333333331</v>
      </c>
      <c r="M31" s="49">
        <v>270499.33333333331</v>
      </c>
      <c r="N31" s="50">
        <v>271880.33333333331</v>
      </c>
      <c r="O31" s="49">
        <v>273441.33333333331</v>
      </c>
      <c r="P31" s="50">
        <v>275172.66666666669</v>
      </c>
      <c r="Q31" s="49">
        <v>277374.66666666669</v>
      </c>
      <c r="R31" s="50">
        <v>280171</v>
      </c>
      <c r="S31" s="51">
        <v>284663.66666666669</v>
      </c>
      <c r="T31" s="51">
        <v>289558</v>
      </c>
      <c r="U31" s="51">
        <v>295243.66666666669</v>
      </c>
      <c r="V31" s="51">
        <v>300239</v>
      </c>
      <c r="W31" s="49">
        <v>306369</v>
      </c>
      <c r="X31" s="49">
        <v>308921.66666666669</v>
      </c>
      <c r="Y31" s="51">
        <v>312418.33333333331</v>
      </c>
      <c r="Z31" s="49">
        <v>315426.33333333331</v>
      </c>
      <c r="AA31" s="49">
        <v>321906.66666666669</v>
      </c>
      <c r="AB31" s="49">
        <v>324801</v>
      </c>
      <c r="AC31" s="52"/>
    </row>
    <row r="32" spans="1:29" ht="23.25" x14ac:dyDescent="0.25">
      <c r="A32" s="44" t="s">
        <v>19</v>
      </c>
      <c r="B32" s="53"/>
      <c r="C32" s="54"/>
      <c r="D32" s="55"/>
      <c r="E32" s="54"/>
      <c r="F32" s="47">
        <v>41612</v>
      </c>
      <c r="G32" s="46">
        <v>56210</v>
      </c>
      <c r="H32" s="47">
        <v>62341</v>
      </c>
      <c r="I32" s="46">
        <v>65287</v>
      </c>
      <c r="J32" s="47">
        <v>68676</v>
      </c>
      <c r="K32" s="46">
        <v>67661</v>
      </c>
      <c r="L32" s="47">
        <v>68256</v>
      </c>
      <c r="M32" s="46">
        <v>70345</v>
      </c>
      <c r="N32" s="47">
        <v>71929</v>
      </c>
      <c r="O32" s="46">
        <v>69695</v>
      </c>
      <c r="P32" s="47">
        <v>69099</v>
      </c>
      <c r="Q32" s="46">
        <v>71239</v>
      </c>
      <c r="R32" s="46">
        <v>73533</v>
      </c>
      <c r="S32" s="46">
        <v>72189</v>
      </c>
      <c r="T32" s="47">
        <v>71543</v>
      </c>
      <c r="U32" s="45">
        <v>73658</v>
      </c>
      <c r="V32" s="45">
        <v>76424</v>
      </c>
      <c r="W32" s="46">
        <v>74822</v>
      </c>
      <c r="X32" s="45">
        <v>76101</v>
      </c>
      <c r="Y32" s="45">
        <v>77104</v>
      </c>
      <c r="Z32" s="46">
        <v>81313</v>
      </c>
      <c r="AA32" s="46">
        <v>81277</v>
      </c>
      <c r="AB32" s="46">
        <v>83834</v>
      </c>
      <c r="AC32" s="46">
        <v>86420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workbookViewId="0">
      <selection activeCell="E38" sqref="E38"/>
    </sheetView>
  </sheetViews>
  <sheetFormatPr baseColWidth="10" defaultRowHeight="15" x14ac:dyDescent="0.25"/>
  <cols>
    <col min="1" max="1" width="17.7109375" style="11" customWidth="1"/>
    <col min="2" max="2" width="14.42578125" style="11" bestFit="1" customWidth="1"/>
    <col min="3" max="3" width="18.140625" style="11" bestFit="1" customWidth="1"/>
    <col min="4" max="4" width="15.85546875" style="11" bestFit="1" customWidth="1"/>
    <col min="5" max="5" width="14.42578125" style="11" bestFit="1" customWidth="1"/>
    <col min="6" max="6" width="14" style="11" bestFit="1" customWidth="1"/>
    <col min="7" max="7" width="12.28515625" style="11" customWidth="1"/>
    <col min="8" max="9" width="14" style="11" bestFit="1" customWidth="1"/>
    <col min="10" max="10" width="15" style="11" bestFit="1" customWidth="1"/>
    <col min="11" max="12" width="11.42578125" style="11"/>
    <col min="13" max="13" width="11.42578125" style="11" customWidth="1"/>
    <col min="14" max="14" width="14.5703125" style="11" bestFit="1" customWidth="1"/>
    <col min="15" max="15" width="13.42578125" style="11" bestFit="1" customWidth="1"/>
    <col min="16" max="16" width="11.42578125" style="11"/>
    <col min="17" max="17" width="13.85546875" style="11" bestFit="1" customWidth="1"/>
    <col min="18" max="26" width="11.42578125" style="11"/>
    <col min="27" max="27" width="18" style="11" customWidth="1"/>
    <col min="28" max="29" width="11.42578125" style="11"/>
    <col min="30" max="30" width="13.85546875" style="11" customWidth="1"/>
    <col min="31" max="16384" width="11.42578125" style="11"/>
  </cols>
  <sheetData>
    <row r="1" spans="1:10" x14ac:dyDescent="0.25">
      <c r="A1" s="3"/>
      <c r="B1" s="3"/>
      <c r="C1" s="3"/>
      <c r="D1" s="3"/>
      <c r="E1" s="56"/>
      <c r="F1" s="56"/>
      <c r="G1" s="56"/>
      <c r="H1" s="56"/>
      <c r="I1" s="56"/>
      <c r="J1" s="56"/>
    </row>
    <row r="2" spans="1:10" x14ac:dyDescent="0.25">
      <c r="B2" s="1" t="s">
        <v>32</v>
      </c>
    </row>
    <row r="12" spans="1:10" x14ac:dyDescent="0.25">
      <c r="A12" s="3"/>
      <c r="B12" s="32"/>
      <c r="C12" s="32"/>
      <c r="D12" s="32"/>
      <c r="E12" s="32"/>
      <c r="F12" s="32"/>
      <c r="G12" s="32"/>
      <c r="H12" s="32"/>
      <c r="I12" s="32"/>
    </row>
    <row r="13" spans="1:10" x14ac:dyDescent="0.25">
      <c r="A13" s="3"/>
    </row>
    <row r="14" spans="1:10" x14ac:dyDescent="0.25">
      <c r="A14" s="3"/>
    </row>
    <row r="15" spans="1:10" x14ac:dyDescent="0.25">
      <c r="A15" s="3"/>
    </row>
    <row r="16" spans="1:10" x14ac:dyDescent="0.25">
      <c r="A16" s="3"/>
    </row>
    <row r="17" spans="1:11" x14ac:dyDescent="0.25">
      <c r="A17" s="3"/>
    </row>
    <row r="18" spans="1:11" x14ac:dyDescent="0.25">
      <c r="A18" s="3"/>
    </row>
    <row r="19" spans="1:11" x14ac:dyDescent="0.25">
      <c r="A19" s="3"/>
    </row>
    <row r="20" spans="1:11" x14ac:dyDescent="0.25">
      <c r="A20" s="3"/>
    </row>
    <row r="21" spans="1:11" x14ac:dyDescent="0.25">
      <c r="A21" s="3"/>
    </row>
    <row r="22" spans="1:11" x14ac:dyDescent="0.25">
      <c r="A22" s="3"/>
    </row>
    <row r="23" spans="1:11" x14ac:dyDescent="0.25">
      <c r="A23" s="3"/>
      <c r="B23" s="75" t="s">
        <v>33</v>
      </c>
    </row>
    <row r="24" spans="1:11" x14ac:dyDescent="0.25">
      <c r="A24" s="3"/>
      <c r="B24" s="75" t="s">
        <v>34</v>
      </c>
    </row>
    <row r="25" spans="1:11" x14ac:dyDescent="0.25">
      <c r="A25" s="3"/>
    </row>
    <row r="26" spans="1:11" ht="15.75" thickBot="1" x14ac:dyDescent="0.3">
      <c r="A26" s="57" t="s">
        <v>31</v>
      </c>
      <c r="K26" s="32"/>
    </row>
    <row r="27" spans="1:11" ht="27" thickBot="1" x14ac:dyDescent="0.3">
      <c r="A27" s="12"/>
      <c r="B27" s="13" t="s">
        <v>0</v>
      </c>
      <c r="C27" s="13" t="s">
        <v>1</v>
      </c>
      <c r="D27" s="13" t="s">
        <v>2</v>
      </c>
      <c r="E27" s="13" t="s">
        <v>3</v>
      </c>
      <c r="F27" s="13" t="s">
        <v>4</v>
      </c>
      <c r="G27" s="13" t="s">
        <v>5</v>
      </c>
      <c r="H27" s="13" t="s">
        <v>6</v>
      </c>
      <c r="I27" s="13" t="s">
        <v>7</v>
      </c>
      <c r="J27" s="14" t="s">
        <v>8</v>
      </c>
    </row>
    <row r="28" spans="1:11" x14ac:dyDescent="0.25">
      <c r="A28" s="10" t="s">
        <v>9</v>
      </c>
      <c r="B28" s="58">
        <v>-1.4385068061582358</v>
      </c>
      <c r="C28" s="58">
        <v>-1.9597238570928641</v>
      </c>
      <c r="D28" s="58">
        <v>-1.4323369970656985</v>
      </c>
      <c r="E28" s="58">
        <v>-0.32104726114332643</v>
      </c>
      <c r="F28" s="58">
        <v>-0.27953204265451909</v>
      </c>
      <c r="G28" s="58">
        <v>-0.39805395842547547</v>
      </c>
      <c r="H28" s="58">
        <v>-0.54619225967540574</v>
      </c>
      <c r="I28" s="58">
        <v>-0.31283574543386211</v>
      </c>
      <c r="J28" s="59">
        <v>-0.99787019460754001</v>
      </c>
    </row>
    <row r="29" spans="1:11" x14ac:dyDescent="0.25">
      <c r="A29" s="15" t="s">
        <v>21</v>
      </c>
      <c r="B29" s="58">
        <v>-0.91611091611091611</v>
      </c>
      <c r="C29" s="58">
        <v>-1.4357148268808244</v>
      </c>
      <c r="D29" s="58">
        <v>-1.085262531523618</v>
      </c>
      <c r="E29" s="58">
        <v>-3.4109320371791589E-2</v>
      </c>
      <c r="F29" s="58">
        <v>-0.34191472244569593</v>
      </c>
      <c r="G29" s="58">
        <v>-0.10303967027305513</v>
      </c>
      <c r="H29" s="58">
        <v>-0.37559545621106633</v>
      </c>
      <c r="I29" s="58">
        <v>-0.25331326406989979</v>
      </c>
      <c r="J29" s="59">
        <v>-0.68499939819174327</v>
      </c>
    </row>
    <row r="30" spans="1:11" x14ac:dyDescent="0.25">
      <c r="A30" s="15" t="s">
        <v>22</v>
      </c>
      <c r="B30" s="58">
        <v>-4.3250581846392553</v>
      </c>
      <c r="C30" s="58">
        <v>-4.7070506454816288</v>
      </c>
      <c r="D30" s="58">
        <v>-3.9203737558399352</v>
      </c>
      <c r="E30" s="58">
        <v>-2.34</v>
      </c>
      <c r="F30" s="58">
        <v>9.7158124848190433E-2</v>
      </c>
      <c r="G30" s="58">
        <v>-2.1875</v>
      </c>
      <c r="H30" s="58">
        <v>-1.5263157894736841</v>
      </c>
      <c r="I30" s="58">
        <v>-0.6807351940095302</v>
      </c>
      <c r="J30" s="59">
        <v>-2.9310759673644378</v>
      </c>
    </row>
    <row r="31" spans="1:11" x14ac:dyDescent="0.25">
      <c r="A31" s="10" t="s">
        <v>10</v>
      </c>
      <c r="B31" s="58">
        <v>5.4034343300404428</v>
      </c>
      <c r="C31" s="58">
        <v>1.6077512776831344</v>
      </c>
      <c r="D31" s="58">
        <v>2.81470768203816</v>
      </c>
      <c r="E31" s="58">
        <v>3.4226670971908297</v>
      </c>
      <c r="F31" s="58">
        <v>1.2210430217961885</v>
      </c>
      <c r="G31" s="58">
        <v>3.6430909349651346</v>
      </c>
      <c r="H31" s="58">
        <v>1.5663751468476699</v>
      </c>
      <c r="I31" s="58">
        <v>3.6226851851851851</v>
      </c>
      <c r="J31" s="59">
        <v>3.0846673187489562</v>
      </c>
    </row>
    <row r="32" spans="1:11" x14ac:dyDescent="0.25">
      <c r="A32" s="10" t="s">
        <v>11</v>
      </c>
      <c r="B32" s="58">
        <v>-0.18573596358118361</v>
      </c>
      <c r="C32" s="58">
        <v>-1.1390079608083283</v>
      </c>
      <c r="D32" s="58">
        <v>-0.65647070778923844</v>
      </c>
      <c r="E32" s="58">
        <v>0.38203428201811129</v>
      </c>
      <c r="F32" s="58">
        <v>6.8892421833598297E-2</v>
      </c>
      <c r="G32" s="58">
        <v>0.56011067247022306</v>
      </c>
      <c r="H32" s="58">
        <v>-6.0072687952422425E-2</v>
      </c>
      <c r="I32" s="58">
        <v>0.53120190636945841</v>
      </c>
      <c r="J32" s="59">
        <v>-0.16721961590455134</v>
      </c>
    </row>
    <row r="33" spans="1:10" x14ac:dyDescent="0.25">
      <c r="A33" s="15" t="s">
        <v>14</v>
      </c>
      <c r="B33" s="58">
        <v>-2.695469317530109</v>
      </c>
      <c r="C33" s="58">
        <v>-4.79108635097493</v>
      </c>
      <c r="D33" s="60">
        <v>-2.8696925329428988</v>
      </c>
      <c r="E33" s="58">
        <v>-1.6787564766839378</v>
      </c>
      <c r="F33" s="58">
        <v>5.8072009291521488E-2</v>
      </c>
      <c r="G33" s="58">
        <v>-1.3014527845036321</v>
      </c>
      <c r="H33" s="58">
        <v>-2.3475258918296893</v>
      </c>
      <c r="I33" s="58">
        <v>-0.9470078581503123</v>
      </c>
      <c r="J33" s="59">
        <v>-2.1046821378002831</v>
      </c>
    </row>
    <row r="34" spans="1:10" ht="15.75" thickBot="1" x14ac:dyDescent="0.3">
      <c r="A34" s="16" t="s">
        <v>15</v>
      </c>
      <c r="B34" s="61">
        <v>22.222222222222221</v>
      </c>
      <c r="C34" s="61">
        <v>5.9701492537313428</v>
      </c>
      <c r="D34" s="61">
        <v>-4.4776119402985071</v>
      </c>
      <c r="E34" s="61">
        <v>5.4054054054054053</v>
      </c>
      <c r="F34" s="61">
        <v>10.416666666666668</v>
      </c>
      <c r="G34" s="61">
        <v>1.25</v>
      </c>
      <c r="H34" s="61">
        <v>-5.8139534883720927</v>
      </c>
      <c r="I34" s="61">
        <v>8.8607594936708853</v>
      </c>
      <c r="J34" s="62">
        <v>5.7142857142857144</v>
      </c>
    </row>
    <row r="35" spans="1:10" x14ac:dyDescent="0.25">
      <c r="A35" s="3" t="s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showGridLines="0" workbookViewId="0">
      <selection activeCell="D22" sqref="D22"/>
    </sheetView>
  </sheetViews>
  <sheetFormatPr baseColWidth="10" defaultRowHeight="15" x14ac:dyDescent="0.25"/>
  <cols>
    <col min="2" max="2" width="21.7109375" customWidth="1"/>
  </cols>
  <sheetData>
    <row r="2" spans="2:11" x14ac:dyDescent="0.25">
      <c r="B2" s="1" t="s">
        <v>35</v>
      </c>
    </row>
    <row r="3" spans="2:11" x14ac:dyDescent="0.25">
      <c r="B3" s="22"/>
      <c r="C3" s="22"/>
      <c r="D3" s="22"/>
      <c r="E3" s="22"/>
      <c r="F3" s="22"/>
      <c r="G3" s="22"/>
      <c r="H3" s="22"/>
      <c r="I3" s="22"/>
      <c r="K3" s="17"/>
    </row>
    <row r="4" spans="2:11" ht="24" x14ac:dyDescent="0.25">
      <c r="B4" s="23"/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8" t="s">
        <v>8</v>
      </c>
    </row>
    <row r="5" spans="2:11" x14ac:dyDescent="0.25">
      <c r="B5" s="19" t="s">
        <v>21</v>
      </c>
      <c r="C5" s="20">
        <v>474.64512416340801</v>
      </c>
      <c r="D5" s="20">
        <v>468.85791652266261</v>
      </c>
      <c r="E5" s="20">
        <v>499.53069955334058</v>
      </c>
      <c r="F5" s="20">
        <v>488.53884329971606</v>
      </c>
      <c r="G5" s="20">
        <v>491.96205408684915</v>
      </c>
      <c r="H5" s="20">
        <v>477.95295358430866</v>
      </c>
      <c r="I5" s="20">
        <v>492.66135494255974</v>
      </c>
      <c r="J5" s="20">
        <v>496.09762421799854</v>
      </c>
      <c r="K5" s="27">
        <v>486.28082129635538</v>
      </c>
    </row>
    <row r="6" spans="2:11" x14ac:dyDescent="0.25">
      <c r="B6" s="19" t="s">
        <v>22</v>
      </c>
      <c r="C6" s="20">
        <v>424.24175927803748</v>
      </c>
      <c r="D6" s="20">
        <v>442.4790366972469</v>
      </c>
      <c r="E6" s="20">
        <v>472.91215796151431</v>
      </c>
      <c r="F6" s="20">
        <v>454.4687973775865</v>
      </c>
      <c r="G6" s="20">
        <v>459.83244476814633</v>
      </c>
      <c r="H6" s="20">
        <v>445.0459705788291</v>
      </c>
      <c r="I6" s="20">
        <v>470.38743452699106</v>
      </c>
      <c r="J6" s="20">
        <v>468.56023765996247</v>
      </c>
      <c r="K6" s="28">
        <v>454.74097985603919</v>
      </c>
    </row>
    <row r="7" spans="2:11" x14ac:dyDescent="0.25">
      <c r="B7" s="24" t="s">
        <v>10</v>
      </c>
      <c r="C7" s="20">
        <v>198.34475217008264</v>
      </c>
      <c r="D7" s="20">
        <v>198.69593943204467</v>
      </c>
      <c r="E7" s="20">
        <v>212.42135151220043</v>
      </c>
      <c r="F7" s="20">
        <v>203.76898116349238</v>
      </c>
      <c r="G7" s="20">
        <v>203.76898116349238</v>
      </c>
      <c r="H7" s="20">
        <v>192.57189482356159</v>
      </c>
      <c r="I7" s="20">
        <v>199.02930086107122</v>
      </c>
      <c r="J7" s="20">
        <v>202.64163967385232</v>
      </c>
      <c r="K7" s="28">
        <v>201.40535509997474</v>
      </c>
    </row>
    <row r="8" spans="2:11" x14ac:dyDescent="0.25">
      <c r="B8" s="21" t="s">
        <v>11</v>
      </c>
      <c r="C8" s="25">
        <v>415.17273005932606</v>
      </c>
      <c r="D8" s="25">
        <v>401.84099658068175</v>
      </c>
      <c r="E8" s="26">
        <v>442.67134169436486</v>
      </c>
      <c r="F8" s="26">
        <v>430.0872131941382</v>
      </c>
      <c r="G8" s="26">
        <v>420.03736759881576</v>
      </c>
      <c r="H8" s="26">
        <v>404.75394731542758</v>
      </c>
      <c r="I8" s="26">
        <v>421.489533255212</v>
      </c>
      <c r="J8" s="26">
        <v>428.24866416462186</v>
      </c>
      <c r="K8" s="29">
        <v>420.53772423282351</v>
      </c>
    </row>
    <row r="9" spans="2:11" x14ac:dyDescent="0.25">
      <c r="B9" s="74" t="s">
        <v>36</v>
      </c>
    </row>
    <row r="10" spans="2:11" x14ac:dyDescent="0.25">
      <c r="B10" s="74" t="s">
        <v>37</v>
      </c>
    </row>
    <row r="1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1</vt:lpstr>
      <vt:lpstr>Figure 1</vt:lpstr>
      <vt:lpstr>Figure 2</vt:lpstr>
      <vt:lpstr>Tableau 2</vt:lpstr>
    </vt:vector>
  </TitlesOfParts>
  <Company>C.A.F. Du Val de Marne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FLAMAND 941</dc:creator>
  <cp:lastModifiedBy>Delphine GUERIN 941</cp:lastModifiedBy>
  <dcterms:created xsi:type="dcterms:W3CDTF">2013-05-29T09:13:57Z</dcterms:created>
  <dcterms:modified xsi:type="dcterms:W3CDTF">2015-10-20T13:23:34Z</dcterms:modified>
</cp:coreProperties>
</file>