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7580" windowHeight="10365" activeTab="5"/>
  </bookViews>
  <sheets>
    <sheet name="Montants forfaitaires" sheetId="12" r:id="rId1"/>
    <sheet name="Tableau 1" sheetId="8" r:id="rId2"/>
    <sheet name="Figure 1" sheetId="6" r:id="rId3"/>
    <sheet name="Figure 2" sheetId="14" r:id="rId4"/>
    <sheet name="Figure 3" sheetId="7" r:id="rId5"/>
    <sheet name="Tableau 2" sheetId="15" r:id="rId6"/>
    <sheet name="Figure 4" sheetId="9" r:id="rId7"/>
    <sheet name="Figure 5" sheetId="16" r:id="rId8"/>
  </sheets>
  <calcPr calcId="145621"/>
</workbook>
</file>

<file path=xl/sharedStrings.xml><?xml version="1.0" encoding="utf-8"?>
<sst xmlns="http://schemas.openxmlformats.org/spreadsheetml/2006/main" count="119" uniqueCount="77">
  <si>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</si>
  <si>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</si>
  <si>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</si>
  <si>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</si>
  <si>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</si>
  <si>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</si>
  <si>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</si>
  <si>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</si>
  <si>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Île-de-France</t>
  </si>
  <si>
    <t>Rsa socle</t>
  </si>
  <si>
    <t>Rsa activité seul</t>
  </si>
  <si>
    <t>Total Rsa</t>
  </si>
  <si>
    <t xml:space="preserve">Situation familiale </t>
  </si>
  <si>
    <t>Nombre d’enfant(s)</t>
  </si>
  <si>
    <t>Vous vivez en couple</t>
  </si>
  <si>
    <t>par enfant en plus</t>
  </si>
  <si>
    <t>Socle seul</t>
  </si>
  <si>
    <t>Socle et activité</t>
  </si>
  <si>
    <t xml:space="preserve">   Dont Rsa majoré</t>
  </si>
  <si>
    <t xml:space="preserve">   Dont Rsa jeunes</t>
  </si>
  <si>
    <t>Personnes couvertes par le Rsa</t>
  </si>
  <si>
    <t>*Évolution trimestrielle du Rsa.</t>
  </si>
  <si>
    <t>Source: Caisses d'allocations familiales d'Île-de-France.</t>
  </si>
  <si>
    <t xml:space="preserve">Sources : Caisses d’allocations familiales d’Île-de-France ; Insee, Recensements de la population.  </t>
  </si>
  <si>
    <t>Montants forfaitaires au 1er septembre 2013</t>
  </si>
  <si>
    <t>Total</t>
  </si>
  <si>
    <t>Tableau 1.  Répartition des bénéficiaires du Rsa selon la composante par département au 31 décembre 2013</t>
  </si>
  <si>
    <t>Source: Caisses d'allocations familiales d'Île-de-France, décembre 2013.</t>
  </si>
  <si>
    <t>Évolution 30-09-2013/31-12-2013 (en %)*</t>
  </si>
  <si>
    <t>Lecture: Fin décembre 2013, environ 41 600 allocataires franciliens perçoivent le volet « socle et activité » du Rsa.</t>
  </si>
  <si>
    <t>Rsa socle seul (axe de gauche)</t>
  </si>
  <si>
    <t xml:space="preserve">Rsa socle et activité (axe de droite) </t>
  </si>
  <si>
    <t>Rsa activité seul (axe de droite)</t>
  </si>
  <si>
    <t>Figure 3. Part des allocataires du Rsa en emploi par département au 31 décembre 2013 (%)</t>
  </si>
  <si>
    <t>rsa_emp</t>
  </si>
  <si>
    <t>Non</t>
  </si>
  <si>
    <t>Oui</t>
  </si>
  <si>
    <t>Frequency</t>
  </si>
  <si>
    <t>Lecture : Fin décembre 2013, dans le Val-de-Marne, un allocataire du Rsa sur trois exerce un emploi.</t>
  </si>
  <si>
    <t>Demandeurs d'emplois en fin de mois (A,B,C,D,E) - (moyenne mobilie **)</t>
  </si>
  <si>
    <t>Rmi/Api puis Rsa socle - (axe de gauche)</t>
  </si>
  <si>
    <t>Rmi/Api puis Rsa socle - (moyenne mobile)</t>
  </si>
  <si>
    <t>Sources : Caisses d’allocations familiales d’Île-de-France ; Dares et Pôle emploi.</t>
  </si>
  <si>
    <t xml:space="preserve">**Comme la série statistique est trimestrielle (période de 3 mois), des moyennes mobiles d’ordre 3 ont été calculées qui permettent de ‘lisser’ la série et de mettre en évidence des tendances à long terme. </t>
  </si>
  <si>
    <t>*Données brutes sur série trimestrielle.</t>
  </si>
  <si>
    <t>Tableau 2.  Répartition des bénéficiaires du Rsa majoré selon la composante par département au 31 décembre 2013</t>
  </si>
  <si>
    <t>Rsa socle majoré</t>
  </si>
  <si>
    <t>Socle seul majoré</t>
  </si>
  <si>
    <t>Socle et activité majoré</t>
  </si>
  <si>
    <t>Rsa activité seul majoré</t>
  </si>
  <si>
    <t>Total Rsa majoré</t>
  </si>
  <si>
    <t>Source : Caisses d’allocations familiales d’Île-de-France, décembre 2013.</t>
  </si>
  <si>
    <t>Lecture : Fin décembre 2013, en Île-de-France, 21,2 % des allocataires du Rsa majoré ont un âge compris entre 20 et 24 ans.</t>
  </si>
  <si>
    <t>Figure 5. Répartition des allocataires du Rsa majoré selon l’âge au 31 décembre 2013 en Île-de-France (%)</t>
  </si>
  <si>
    <t>Moins de 20 ans</t>
  </si>
  <si>
    <t>De 20 à 24 ans</t>
  </si>
  <si>
    <t>De 25 à 29 ans</t>
  </si>
  <si>
    <t>De 30 à 34 ans</t>
  </si>
  <si>
    <t>De 35 à 39 ans</t>
  </si>
  <si>
    <t>De 40 à 44 ans</t>
  </si>
  <si>
    <t>De 45 à 49 ans</t>
  </si>
  <si>
    <t>50 ans ou plus</t>
  </si>
  <si>
    <t>Figure 4. Répartition des allocataires du Rsa majoré selon la structure familiale par département au 31 décembre 2013 (%)</t>
  </si>
  <si>
    <t>Configuration familiale</t>
  </si>
  <si>
    <t>Monoparents avec deux enfants</t>
  </si>
  <si>
    <t>Monoparents avec quatre enfants ou plus</t>
  </si>
  <si>
    <t>Monoparents avec trois enfants</t>
  </si>
  <si>
    <t>Monoparents avec un enfant</t>
  </si>
  <si>
    <t>Lecture : Fin décembre 2013, en Essonne, près de trois allocataires sur dix du Rsa majoré sont des monoparents avec deux enfants.</t>
  </si>
  <si>
    <t>Personnes seules sans enfant (grossesse)</t>
  </si>
  <si>
    <t>Parent isolé : majoration pour isolement</t>
  </si>
  <si>
    <t>Lecture : De fin décembre 2012 à fin décembre 2013, le nombre d’allocataires du Rsa « activité seul » passe de 71 543 à 76 101.</t>
  </si>
  <si>
    <t>Lecture : En données lissées, le nombre d’allocataires du Rsa socle passe de 273 400 à 306 400 entre septembre 2011 et septembre 2013.</t>
  </si>
  <si>
    <t>Vous vivez seul[e]</t>
  </si>
  <si>
    <t>Figure 2. Nombre de demandeurs d'emplois en fin de mois de catégories A, B, C, D, E et nombre de foyers bénéficiaires du Rmi ou de l'Api puis du Rsa socle en Île-de-France*</t>
  </si>
  <si>
    <t>Figure 1. Évolution trimestrielle du nombre de foyers bénéficiaires du Rsa « activité seul » en Île-de-France*</t>
  </si>
  <si>
    <t>Lecture: Fin décembre 2013, environ 30 100 allocataires franciliens perçoivent le volet « socle seul » majoré du Rsa.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</si>
</sst>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€&quot;;[Red]\-#,##0\ &quot;€&quot;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0.0"/>
    <numFmt numFmtId="167" formatCode="0.000"/>
    <numFmt numFmtId="168" formatCode="#,##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4F493B"/>
      </left>
      <right style="medium">
        <color rgb="FF4F493B"/>
      </right>
      <top style="medium">
        <color indexed="64"/>
      </top>
      <bottom/>
      <diagonal/>
    </border>
    <border>
      <left/>
      <right style="medium">
        <color rgb="FF4F493B"/>
      </right>
      <top/>
      <bottom style="medium">
        <color rgb="FF4F493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7" fillId="0" borderId="0" xfId="0" applyFont="1"/>
    <xf numFmtId="0" fontId="6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6" fillId="0" borderId="0" xfId="0" applyFont="1" applyFill="1" applyAlignment="1"/>
    <xf numFmtId="0" fontId="9" fillId="0" borderId="0" xfId="0" applyFont="1" applyAlignment="1"/>
    <xf numFmtId="0" fontId="13" fillId="0" borderId="0" xfId="0" applyFont="1" applyFill="1" applyBorder="1"/>
    <xf numFmtId="0" fontId="11" fillId="0" borderId="0" xfId="0" applyFont="1" applyFill="1" applyBorder="1"/>
    <xf numFmtId="0" fontId="14" fillId="0" borderId="0" xfId="0" applyFont="1" applyFill="1" applyBorder="1"/>
    <xf numFmtId="165" fontId="14" fillId="0" borderId="0" xfId="1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5" fillId="0" borderId="0" xfId="0" applyFont="1" applyFill="1" applyBorder="1"/>
    <xf numFmtId="0" fontId="4" fillId="0" borderId="11" xfId="0" applyFont="1" applyFill="1" applyBorder="1"/>
    <xf numFmtId="17" fontId="17" fillId="2" borderId="2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164" fontId="10" fillId="0" borderId="11" xfId="0" applyNumberFormat="1" applyFont="1" applyFill="1" applyBorder="1" applyAlignment="1">
      <alignment horizontal="right" vertical="center"/>
    </xf>
    <xf numFmtId="164" fontId="10" fillId="0" borderId="11" xfId="1" applyNumberFormat="1" applyFont="1" applyFill="1" applyBorder="1" applyAlignment="1">
      <alignment horizontal="right" vertical="center"/>
    </xf>
    <xf numFmtId="164" fontId="12" fillId="0" borderId="0" xfId="1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5" fontId="13" fillId="0" borderId="1" xfId="1" applyNumberFormat="1" applyFont="1" applyFill="1" applyBorder="1" applyAlignment="1">
      <alignment horizontal="right" vertical="center"/>
    </xf>
    <xf numFmtId="20" fontId="0" fillId="0" borderId="0" xfId="0" applyNumberFormat="1"/>
    <xf numFmtId="0" fontId="17" fillId="0" borderId="3" xfId="0" applyFont="1" applyFill="1" applyBorder="1" applyAlignment="1">
      <alignment horizontal="center" vertical="center" wrapText="1"/>
    </xf>
    <xf numFmtId="17" fontId="17" fillId="0" borderId="3" xfId="0" applyNumberFormat="1" applyFont="1" applyFill="1" applyBorder="1" applyAlignment="1">
      <alignment horizontal="center"/>
    </xf>
    <xf numFmtId="17" fontId="17" fillId="0" borderId="2" xfId="0" applyNumberFormat="1" applyFont="1" applyFill="1" applyBorder="1" applyAlignment="1">
      <alignment horizontal="center"/>
    </xf>
    <xf numFmtId="17" fontId="17" fillId="0" borderId="12" xfId="0" applyNumberFormat="1" applyFont="1" applyFill="1" applyBorder="1" applyAlignment="1">
      <alignment horizontal="center"/>
    </xf>
    <xf numFmtId="17" fontId="17" fillId="0" borderId="4" xfId="0" applyNumberFormat="1" applyFont="1" applyFill="1" applyBorder="1" applyAlignment="1">
      <alignment horizontal="center"/>
    </xf>
    <xf numFmtId="17" fontId="17" fillId="2" borderId="15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164" fontId="17" fillId="0" borderId="13" xfId="1" applyNumberFormat="1" applyFont="1" applyFill="1" applyBorder="1" applyAlignment="1">
      <alignment horizontal="center"/>
    </xf>
    <xf numFmtId="164" fontId="17" fillId="0" borderId="15" xfId="1" applyNumberFormat="1" applyFont="1" applyFill="1" applyBorder="1" applyAlignment="1">
      <alignment horizontal="center"/>
    </xf>
    <xf numFmtId="164" fontId="17" fillId="0" borderId="5" xfId="1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 vertical="center" wrapText="1"/>
    </xf>
    <xf numFmtId="164" fontId="17" fillId="0" borderId="5" xfId="1" applyNumberFormat="1" applyFont="1" applyFill="1" applyBorder="1" applyAlignment="1">
      <alignment horizontal="center" vertical="top" wrapText="1"/>
    </xf>
    <xf numFmtId="164" fontId="19" fillId="0" borderId="5" xfId="1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164" fontId="17" fillId="2" borderId="5" xfId="1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164" fontId="17" fillId="0" borderId="14" xfId="1" applyNumberFormat="1" applyFont="1" applyFill="1" applyBorder="1" applyAlignment="1">
      <alignment horizontal="center"/>
    </xf>
    <xf numFmtId="164" fontId="17" fillId="0" borderId="7" xfId="1" applyNumberFormat="1" applyFont="1" applyFill="1" applyBorder="1" applyAlignment="1">
      <alignment horizontal="center" vertical="top" wrapText="1"/>
    </xf>
    <xf numFmtId="164" fontId="17" fillId="0" borderId="7" xfId="1" applyNumberFormat="1" applyFont="1" applyFill="1" applyBorder="1" applyAlignment="1">
      <alignment horizontal="center"/>
    </xf>
    <xf numFmtId="164" fontId="19" fillId="0" borderId="7" xfId="1" applyNumberFormat="1" applyFont="1" applyFill="1" applyBorder="1" applyAlignment="1">
      <alignment horizontal="center"/>
    </xf>
    <xf numFmtId="3" fontId="14" fillId="0" borderId="7" xfId="0" applyNumberFormat="1" applyFont="1" applyFill="1" applyBorder="1" applyAlignment="1">
      <alignment horizontal="center"/>
    </xf>
    <xf numFmtId="164" fontId="17" fillId="2" borderId="7" xfId="1" applyNumberFormat="1" applyFont="1" applyFill="1" applyBorder="1" applyAlignment="1">
      <alignment horizontal="center"/>
    </xf>
    <xf numFmtId="0" fontId="0" fillId="0" borderId="16" xfId="0" applyBorder="1"/>
    <xf numFmtId="166" fontId="0" fillId="0" borderId="16" xfId="0" applyNumberFormat="1" applyBorder="1"/>
    <xf numFmtId="0" fontId="0" fillId="0" borderId="0" xfId="0"/>
    <xf numFmtId="0" fontId="0" fillId="0" borderId="0" xfId="0"/>
    <xf numFmtId="17" fontId="10" fillId="0" borderId="2" xfId="0" applyNumberFormat="1" applyFont="1" applyFill="1" applyBorder="1" applyAlignment="1">
      <alignment horizontal="center"/>
    </xf>
    <xf numFmtId="17" fontId="10" fillId="0" borderId="12" xfId="0" applyNumberFormat="1" applyFont="1" applyFill="1" applyBorder="1" applyAlignment="1">
      <alignment horizontal="center"/>
    </xf>
    <xf numFmtId="17" fontId="10" fillId="0" borderId="4" xfId="0" applyNumberFormat="1" applyFont="1" applyFill="1" applyBorder="1" applyAlignment="1">
      <alignment horizontal="center"/>
    </xf>
    <xf numFmtId="17" fontId="10" fillId="0" borderId="3" xfId="0" applyNumberFormat="1" applyFont="1" applyFill="1" applyBorder="1" applyAlignment="1">
      <alignment horizontal="center"/>
    </xf>
    <xf numFmtId="0" fontId="16" fillId="0" borderId="13" xfId="0" applyFont="1" applyFill="1" applyBorder="1"/>
    <xf numFmtId="167" fontId="12" fillId="0" borderId="5" xfId="0" applyNumberFormat="1" applyFont="1" applyFill="1" applyBorder="1" applyAlignment="1">
      <alignment horizontal="center"/>
    </xf>
    <xf numFmtId="0" fontId="15" fillId="0" borderId="5" xfId="0" applyFont="1" applyFill="1" applyBorder="1"/>
    <xf numFmtId="164" fontId="16" fillId="0" borderId="13" xfId="1" applyNumberFormat="1" applyFont="1" applyFill="1" applyBorder="1" applyAlignment="1">
      <alignment horizontal="left"/>
    </xf>
    <xf numFmtId="164" fontId="13" fillId="0" borderId="5" xfId="1" applyNumberFormat="1" applyFont="1" applyFill="1" applyBorder="1" applyAlignment="1">
      <alignment horizontal="center"/>
    </xf>
    <xf numFmtId="164" fontId="13" fillId="0" borderId="0" xfId="1" applyNumberFormat="1" applyFont="1" applyFill="1" applyBorder="1" applyAlignment="1">
      <alignment horizontal="center"/>
    </xf>
    <xf numFmtId="164" fontId="13" fillId="0" borderId="13" xfId="1" applyNumberFormat="1" applyFont="1" applyFill="1" applyBorder="1" applyAlignment="1">
      <alignment horizontal="center"/>
    </xf>
    <xf numFmtId="164" fontId="0" fillId="0" borderId="0" xfId="1" applyNumberFormat="1" applyFont="1"/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0" fontId="16" fillId="0" borderId="24" xfId="0" applyFont="1" applyFill="1" applyBorder="1" applyAlignment="1">
      <alignment horizontal="left" wrapText="1"/>
    </xf>
    <xf numFmtId="166" fontId="20" fillId="0" borderId="25" xfId="0" applyNumberFormat="1" applyFont="1" applyFill="1" applyBorder="1" applyAlignment="1"/>
    <xf numFmtId="0" fontId="16" fillId="0" borderId="26" xfId="0" applyFont="1" applyFill="1" applyBorder="1" applyAlignment="1">
      <alignment horizontal="right" vertical="center" wrapText="1"/>
    </xf>
    <xf numFmtId="0" fontId="0" fillId="0" borderId="17" xfId="0" applyBorder="1"/>
    <xf numFmtId="0" fontId="0" fillId="0" borderId="11" xfId="0" applyBorder="1"/>
    <xf numFmtId="0" fontId="0" fillId="0" borderId="18" xfId="0" applyBorder="1"/>
    <xf numFmtId="166" fontId="0" fillId="0" borderId="0" xfId="0" applyNumberFormat="1" applyBorder="1"/>
    <xf numFmtId="166" fontId="0" fillId="0" borderId="20" xfId="0" applyNumberFormat="1" applyBorder="1"/>
    <xf numFmtId="166" fontId="0" fillId="0" borderId="1" xfId="0" applyNumberFormat="1" applyBorder="1"/>
    <xf numFmtId="166" fontId="0" fillId="0" borderId="22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0" fontId="0" fillId="0" borderId="27" xfId="0" applyBorder="1"/>
    <xf numFmtId="0" fontId="0" fillId="0" borderId="2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8" xfId="0" applyBorder="1"/>
    <xf numFmtId="0" fontId="0" fillId="0" borderId="19" xfId="0" applyBorder="1" applyAlignment="1"/>
    <xf numFmtId="0" fontId="0" fillId="0" borderId="21" xfId="0" applyBorder="1" applyAlignment="1"/>
    <xf numFmtId="0" fontId="6" fillId="0" borderId="3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6" fontId="6" fillId="0" borderId="0" xfId="0" applyNumberFormat="1" applyFont="1" applyBorder="1" applyAlignment="1">
      <alignment horizontal="right" wrapText="1"/>
    </xf>
    <xf numFmtId="6" fontId="6" fillId="0" borderId="6" xfId="0" applyNumberFormat="1" applyFont="1" applyBorder="1" applyAlignment="1">
      <alignment horizontal="right" wrapText="1"/>
    </xf>
    <xf numFmtId="6" fontId="6" fillId="0" borderId="8" xfId="0" applyNumberFormat="1" applyFont="1" applyBorder="1" applyAlignment="1">
      <alignment horizontal="right" wrapText="1"/>
    </xf>
    <xf numFmtId="6" fontId="6" fillId="0" borderId="9" xfId="0" applyNumberFormat="1" applyFont="1" applyBorder="1" applyAlignment="1">
      <alignment horizontal="right" wrapText="1"/>
    </xf>
    <xf numFmtId="168" fontId="21" fillId="0" borderId="29" xfId="0" applyNumberFormat="1" applyFont="1" applyBorder="1" applyAlignment="1">
      <alignment horizontal="right" vertical="center" wrapText="1"/>
    </xf>
    <xf numFmtId="168" fontId="21" fillId="0" borderId="3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3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0" xfId="0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4050FF"/>
      <color rgb="FFB0E0FF"/>
      <color rgb="FF90B0FF"/>
      <color rgb="FF8090FF"/>
      <color rgb="FF6070FF"/>
      <color rgb="FF6070F5"/>
      <color rgb="FF0000BE"/>
      <color rgb="FF2020FF"/>
      <color rgb="FFE9EE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1'!$A$40:$E$40</c:f>
              <c:strCache>
                <c:ptCount val="1"/>
                <c:pt idx="0">
                  <c:v>Rsa activité seul (axe de droite)</c:v>
                </c:pt>
              </c:strCache>
            </c:strRef>
          </c:tx>
          <c:spPr>
            <a:solidFill>
              <a:srgbClr val="0000BE"/>
            </a:solidFill>
          </c:spPr>
          <c:invertIfNegative val="0"/>
          <c:cat>
            <c:numRef>
              <c:f>'Figure 1'!$F$35:$X$35</c:f>
              <c:numCache>
                <c:formatCode>mmm\-yy</c:formatCode>
                <c:ptCount val="1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41364</c:v>
                </c:pt>
                <c:pt idx="16">
                  <c:v>41455</c:v>
                </c:pt>
                <c:pt idx="17">
                  <c:v>41547</c:v>
                </c:pt>
                <c:pt idx="18">
                  <c:v>41639</c:v>
                </c:pt>
              </c:numCache>
            </c:numRef>
          </c:cat>
          <c:val>
            <c:numRef>
              <c:f>'Figure 1'!$F$40:$X$40</c:f>
              <c:numCache>
                <c:formatCode>_-* #,##0\ _€_-;\-* #,##0\ _€_-;_-* "-"??\ _€_-;_-@_-</c:formatCode>
                <c:ptCount val="19"/>
                <c:pt idx="0">
                  <c:v>41612</c:v>
                </c:pt>
                <c:pt idx="1">
                  <c:v>56210</c:v>
                </c:pt>
                <c:pt idx="2">
                  <c:v>62341</c:v>
                </c:pt>
                <c:pt idx="3">
                  <c:v>65287</c:v>
                </c:pt>
                <c:pt idx="4">
                  <c:v>68676</c:v>
                </c:pt>
                <c:pt idx="5">
                  <c:v>67661</c:v>
                </c:pt>
                <c:pt idx="6">
                  <c:v>68256</c:v>
                </c:pt>
                <c:pt idx="7">
                  <c:v>70345</c:v>
                </c:pt>
                <c:pt idx="8">
                  <c:v>71929</c:v>
                </c:pt>
                <c:pt idx="9">
                  <c:v>69695</c:v>
                </c:pt>
                <c:pt idx="10">
                  <c:v>69099</c:v>
                </c:pt>
                <c:pt idx="11">
                  <c:v>71239</c:v>
                </c:pt>
                <c:pt idx="12">
                  <c:v>73533</c:v>
                </c:pt>
                <c:pt idx="13">
                  <c:v>72189</c:v>
                </c:pt>
                <c:pt idx="14">
                  <c:v>71543</c:v>
                </c:pt>
                <c:pt idx="15">
                  <c:v>73658</c:v>
                </c:pt>
                <c:pt idx="16" formatCode="#,##0">
                  <c:v>76424</c:v>
                </c:pt>
                <c:pt idx="17">
                  <c:v>74822</c:v>
                </c:pt>
                <c:pt idx="18">
                  <c:v>76101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7111424"/>
        <c:axId val="117156480"/>
      </c:barChart>
      <c:dateAx>
        <c:axId val="117111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7156480"/>
        <c:crosses val="autoZero"/>
        <c:auto val="1"/>
        <c:lblOffset val="100"/>
        <c:baseTimeUnit val="months"/>
      </c:dateAx>
      <c:valAx>
        <c:axId val="1171564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711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2'!$A$38</c:f>
              <c:strCache>
                <c:ptCount val="1"/>
                <c:pt idx="0">
                  <c:v>Demandeurs d'emplois en fin de mois (A,B,C,D,E) - (moyenne mobilie **)</c:v>
                </c:pt>
              </c:strCache>
            </c:strRef>
          </c:tx>
          <c:spPr>
            <a:ln w="15875">
              <a:solidFill>
                <a:srgbClr val="0000BE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778475971288865E-3"/>
                  <c:y val="2.3640661938534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1.9389237985644431E-2"/>
                  <c:y val="-2.1276595744680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2'!$G$37:$AC$37</c:f>
              <c:numCache>
                <c:formatCode>mmm\-yy</c:formatCode>
                <c:ptCount val="23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</c:numCache>
            </c:numRef>
          </c:cat>
          <c:val>
            <c:numRef>
              <c:f>'Figure 2'!$G$38:$AC$38</c:f>
              <c:numCache>
                <c:formatCode>_-* #,##0\ _€_-;\-* #,##0\ _€_-;_-* "-"??\ _€_-;_-@_-</c:formatCode>
                <c:ptCount val="23"/>
                <c:pt idx="0">
                  <c:v>618033</c:v>
                </c:pt>
                <c:pt idx="1">
                  <c:v>621000</c:v>
                </c:pt>
                <c:pt idx="2">
                  <c:v>645667</c:v>
                </c:pt>
                <c:pt idx="3">
                  <c:v>666967</c:v>
                </c:pt>
                <c:pt idx="4">
                  <c:v>702600</c:v>
                </c:pt>
                <c:pt idx="5">
                  <c:v>731433</c:v>
                </c:pt>
                <c:pt idx="6">
                  <c:v>763433</c:v>
                </c:pt>
                <c:pt idx="7">
                  <c:v>772133</c:v>
                </c:pt>
                <c:pt idx="8">
                  <c:v>784867</c:v>
                </c:pt>
                <c:pt idx="9">
                  <c:v>792233</c:v>
                </c:pt>
                <c:pt idx="10">
                  <c:v>805800</c:v>
                </c:pt>
                <c:pt idx="11">
                  <c:v>802567</c:v>
                </c:pt>
                <c:pt idx="12">
                  <c:v>804467</c:v>
                </c:pt>
                <c:pt idx="13">
                  <c:v>814700</c:v>
                </c:pt>
                <c:pt idx="14">
                  <c:v>832867</c:v>
                </c:pt>
                <c:pt idx="15">
                  <c:v>837200</c:v>
                </c:pt>
                <c:pt idx="16">
                  <c:v>850733</c:v>
                </c:pt>
                <c:pt idx="17">
                  <c:v>866133</c:v>
                </c:pt>
                <c:pt idx="18">
                  <c:v>894200</c:v>
                </c:pt>
                <c:pt idx="19">
                  <c:v>902933</c:v>
                </c:pt>
                <c:pt idx="20">
                  <c:v>918733</c:v>
                </c:pt>
                <c:pt idx="21">
                  <c:v>932933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59136"/>
        <c:axId val="119262208"/>
      </c:lineChart>
      <c:lineChart>
        <c:grouping val="standard"/>
        <c:varyColors val="0"/>
        <c:ser>
          <c:idx val="1"/>
          <c:order val="1"/>
          <c:tx>
            <c:strRef>
              <c:f>'Figure 2'!$A$40</c:f>
              <c:strCache>
                <c:ptCount val="1"/>
                <c:pt idx="0">
                  <c:v>Rmi/Api puis Rsa socle - (moyenne mobile)</c:v>
                </c:pt>
              </c:strCache>
            </c:strRef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5511390388515546E-2"/>
                  <c:y val="2.8368794326241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1.8096622119934805E-2"/>
                  <c:y val="3.0732860520094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2'!$G$37:$AC$37</c:f>
              <c:numCache>
                <c:formatCode>mmm\-yy</c:formatCode>
                <c:ptCount val="23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</c:numCache>
            </c:numRef>
          </c:cat>
          <c:val>
            <c:numRef>
              <c:f>'Figure 2'!$G$40:$AC$40</c:f>
              <c:numCache>
                <c:formatCode>_-* #,##0\ _€_-;\-* #,##0\ _€_-;_-* "-"??\ _€_-;_-@_-</c:formatCode>
                <c:ptCount val="23"/>
                <c:pt idx="1">
                  <c:v>233539</c:v>
                </c:pt>
                <c:pt idx="2">
                  <c:v>233436.66666666666</c:v>
                </c:pt>
                <c:pt idx="3">
                  <c:v>235731.33333333334</c:v>
                </c:pt>
                <c:pt idx="4">
                  <c:v>241888.33333333334</c:v>
                </c:pt>
                <c:pt idx="5">
                  <c:v>249321</c:v>
                </c:pt>
                <c:pt idx="6">
                  <c:v>256422.33333333334</c:v>
                </c:pt>
                <c:pt idx="7">
                  <c:v>260320</c:v>
                </c:pt>
                <c:pt idx="8">
                  <c:v>262157.33333333331</c:v>
                </c:pt>
                <c:pt idx="9">
                  <c:v>264829.66666666669</c:v>
                </c:pt>
                <c:pt idx="10">
                  <c:v>267616.33333333331</c:v>
                </c:pt>
                <c:pt idx="11">
                  <c:v>270499.33333333331</c:v>
                </c:pt>
                <c:pt idx="12">
                  <c:v>271880.33333333331</c:v>
                </c:pt>
                <c:pt idx="13">
                  <c:v>273441.33333333331</c:v>
                </c:pt>
                <c:pt idx="14">
                  <c:v>275172.66666666669</c:v>
                </c:pt>
                <c:pt idx="15">
                  <c:v>277374.66666666669</c:v>
                </c:pt>
                <c:pt idx="16">
                  <c:v>280171</c:v>
                </c:pt>
                <c:pt idx="17">
                  <c:v>284663.66666666669</c:v>
                </c:pt>
                <c:pt idx="18">
                  <c:v>289558</c:v>
                </c:pt>
                <c:pt idx="19">
                  <c:v>295243.66666666669</c:v>
                </c:pt>
                <c:pt idx="20">
                  <c:v>300239</c:v>
                </c:pt>
                <c:pt idx="21">
                  <c:v>306369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74880"/>
        <c:axId val="119272960"/>
      </c:lineChart>
      <c:dateAx>
        <c:axId val="119259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9262208"/>
        <c:crosses val="autoZero"/>
        <c:auto val="1"/>
        <c:lblOffset val="100"/>
        <c:baseTimeUnit val="months"/>
        <c:majorUnit val="3"/>
        <c:majorTimeUnit val="months"/>
      </c:dateAx>
      <c:valAx>
        <c:axId val="119262208"/>
        <c:scaling>
          <c:orientation val="minMax"/>
          <c:max val="950000"/>
          <c:min val="4500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9259136"/>
        <c:crosses val="autoZero"/>
        <c:crossBetween val="between"/>
        <c:majorUnit val="25000"/>
      </c:valAx>
      <c:valAx>
        <c:axId val="119272960"/>
        <c:scaling>
          <c:orientation val="minMax"/>
          <c:max val="320000"/>
          <c:min val="21000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9274880"/>
        <c:crosses val="max"/>
        <c:crossBetween val="between"/>
        <c:majorUnit val="10000"/>
      </c:valAx>
      <c:dateAx>
        <c:axId val="1192748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9272960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6.5540916991873213E-2"/>
          <c:y val="2.139591593603991E-2"/>
          <c:w val="0.50827823770249037"/>
          <c:h val="9.2079261368924623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BE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6070F5"/>
              </a:solidFill>
            </c:spPr>
          </c:dPt>
          <c:dLbls>
            <c:dLbl>
              <c:idx val="6"/>
              <c:spPr/>
              <c:txPr>
                <a:bodyPr/>
                <a:lstStyle/>
                <a:p>
                  <a:pPr>
                    <a:defRPr sz="9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3'!$B$29:$B$37</c:f>
              <c:strCache>
                <c:ptCount val="9"/>
                <c:pt idx="0">
                  <c:v>Hauts-de-Seine</c:v>
                </c:pt>
                <c:pt idx="1">
                  <c:v>Yvelines</c:v>
                </c:pt>
                <c:pt idx="2">
                  <c:v>Seine-et-Marne</c:v>
                </c:pt>
                <c:pt idx="3">
                  <c:v>Essonne</c:v>
                </c:pt>
                <c:pt idx="4">
                  <c:v>Val-d'Oise</c:v>
                </c:pt>
                <c:pt idx="5">
                  <c:v>Paris</c:v>
                </c:pt>
                <c:pt idx="6">
                  <c:v>Île-de-France</c:v>
                </c:pt>
                <c:pt idx="7">
                  <c:v>Val-de-Marne</c:v>
                </c:pt>
                <c:pt idx="8">
                  <c:v>Seine-Saint-Denis</c:v>
                </c:pt>
              </c:strCache>
            </c:strRef>
          </c:cat>
          <c:val>
            <c:numRef>
              <c:f>'Figure 3'!$E$29:$E$37</c:f>
              <c:numCache>
                <c:formatCode>0.0</c:formatCode>
                <c:ptCount val="9"/>
                <c:pt idx="0">
                  <c:v>37.030254571715979</c:v>
                </c:pt>
                <c:pt idx="1">
                  <c:v>36.53012048192771</c:v>
                </c:pt>
                <c:pt idx="2">
                  <c:v>35.471936214758941</c:v>
                </c:pt>
                <c:pt idx="3">
                  <c:v>35.129714266925326</c:v>
                </c:pt>
                <c:pt idx="4">
                  <c:v>33.470830878020038</c:v>
                </c:pt>
                <c:pt idx="5">
                  <c:v>33.032354204025964</c:v>
                </c:pt>
                <c:pt idx="6">
                  <c:v>32.686162474218314</c:v>
                </c:pt>
                <c:pt idx="7">
                  <c:v>30.043091553630941</c:v>
                </c:pt>
                <c:pt idx="8">
                  <c:v>28.676015453245395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8595072"/>
        <c:axId val="128597376"/>
      </c:barChart>
      <c:catAx>
        <c:axId val="12859507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28597376"/>
        <c:crosses val="autoZero"/>
        <c:auto val="1"/>
        <c:lblAlgn val="ctr"/>
        <c:lblOffset val="100"/>
        <c:noMultiLvlLbl val="0"/>
      </c:catAx>
      <c:valAx>
        <c:axId val="12859737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28595072"/>
        <c:crosses val="autoZero"/>
        <c:crossBetween val="between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'Figure 4'!$G$33</c:f>
              <c:strCache>
                <c:ptCount val="1"/>
                <c:pt idx="0">
                  <c:v>Monoparents avec un enfant</c:v>
                </c:pt>
              </c:strCache>
            </c:strRef>
          </c:tx>
          <c:spPr>
            <a:solidFill>
              <a:srgbClr val="0000BE"/>
            </a:solidFill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4'!$B$34:$B$42</c:f>
              <c:strCache>
                <c:ptCount val="9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  <c:pt idx="8">
                  <c:v>Île-de-France</c:v>
                </c:pt>
              </c:strCache>
            </c:strRef>
          </c:cat>
          <c:val>
            <c:numRef>
              <c:f>'Figure 4'!$G$34:$G$42</c:f>
              <c:numCache>
                <c:formatCode>0.0</c:formatCode>
                <c:ptCount val="9"/>
                <c:pt idx="0">
                  <c:v>49.980000000000004</c:v>
                </c:pt>
                <c:pt idx="1">
                  <c:v>48.370497427101199</c:v>
                </c:pt>
                <c:pt idx="2">
                  <c:v>43.547430830039524</c:v>
                </c:pt>
                <c:pt idx="3">
                  <c:v>47.862886161658906</c:v>
                </c:pt>
                <c:pt idx="4">
                  <c:v>45.902636916835696</c:v>
                </c:pt>
                <c:pt idx="5">
                  <c:v>48.13961145867632</c:v>
                </c:pt>
                <c:pt idx="6">
                  <c:v>45.511066898781401</c:v>
                </c:pt>
                <c:pt idx="7">
                  <c:v>47.697031729785053</c:v>
                </c:pt>
                <c:pt idx="8">
                  <c:v>46.609642688415349</c:v>
                </c:pt>
              </c:numCache>
            </c:numRef>
          </c:val>
        </c:ser>
        <c:ser>
          <c:idx val="1"/>
          <c:order val="1"/>
          <c:tx>
            <c:strRef>
              <c:f>'Figure 4'!$D$33</c:f>
              <c:strCache>
                <c:ptCount val="1"/>
                <c:pt idx="0">
                  <c:v>Monoparents avec deux enfants</c:v>
                </c:pt>
              </c:strCache>
            </c:strRef>
          </c:tx>
          <c:spPr>
            <a:solidFill>
              <a:srgbClr val="4050FF"/>
            </a:solidFill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4'!$B$34:$B$42</c:f>
              <c:strCache>
                <c:ptCount val="9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  <c:pt idx="8">
                  <c:v>Île-de-France</c:v>
                </c:pt>
              </c:strCache>
            </c:strRef>
          </c:cat>
          <c:val>
            <c:numRef>
              <c:f>'Figure 4'!$D$34:$D$42</c:f>
              <c:numCache>
                <c:formatCode>0.0</c:formatCode>
                <c:ptCount val="9"/>
                <c:pt idx="0">
                  <c:v>26.179999999999996</c:v>
                </c:pt>
                <c:pt idx="1">
                  <c:v>28.787878787878789</c:v>
                </c:pt>
                <c:pt idx="2">
                  <c:v>28.330039525691696</c:v>
                </c:pt>
                <c:pt idx="3">
                  <c:v>27.782479898434193</c:v>
                </c:pt>
                <c:pt idx="4">
                  <c:v>28.27586206896552</c:v>
                </c:pt>
                <c:pt idx="5">
                  <c:v>27.16496542640764</c:v>
                </c:pt>
                <c:pt idx="6">
                  <c:v>28.972892315344438</c:v>
                </c:pt>
                <c:pt idx="7">
                  <c:v>28.229273285568063</c:v>
                </c:pt>
                <c:pt idx="8">
                  <c:v>27.995623741203968</c:v>
                </c:pt>
              </c:numCache>
            </c:numRef>
          </c:val>
        </c:ser>
        <c:ser>
          <c:idx val="3"/>
          <c:order val="2"/>
          <c:tx>
            <c:strRef>
              <c:f>'Figure 4'!$F$33</c:f>
              <c:strCache>
                <c:ptCount val="1"/>
                <c:pt idx="0">
                  <c:v>Monoparents avec trois enfants</c:v>
                </c:pt>
              </c:strCache>
            </c:strRef>
          </c:tx>
          <c:spPr>
            <a:solidFill>
              <a:srgbClr val="8090FF"/>
            </a:solidFill>
          </c:spPr>
          <c:invertIfNegative val="0"/>
          <c:dLbls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4'!$B$34:$B$42</c:f>
              <c:strCache>
                <c:ptCount val="9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  <c:pt idx="8">
                  <c:v>Île-de-France</c:v>
                </c:pt>
              </c:strCache>
            </c:strRef>
          </c:cat>
          <c:val>
            <c:numRef>
              <c:f>'Figure 4'!$F$34:$F$42</c:f>
              <c:numCache>
                <c:formatCode>0.0</c:formatCode>
                <c:ptCount val="9"/>
                <c:pt idx="0">
                  <c:v>12.34</c:v>
                </c:pt>
                <c:pt idx="1">
                  <c:v>12.69296740994854</c:v>
                </c:pt>
                <c:pt idx="2">
                  <c:v>15.266798418972332</c:v>
                </c:pt>
                <c:pt idx="3">
                  <c:v>12.378332628015235</c:v>
                </c:pt>
                <c:pt idx="4">
                  <c:v>13.569979716024342</c:v>
                </c:pt>
                <c:pt idx="5">
                  <c:v>11.886730325979585</c:v>
                </c:pt>
                <c:pt idx="6">
                  <c:v>13.60358119870679</c:v>
                </c:pt>
                <c:pt idx="7">
                  <c:v>12.40532241555783</c:v>
                </c:pt>
                <c:pt idx="8">
                  <c:v>13.362508391973543</c:v>
                </c:pt>
              </c:numCache>
            </c:numRef>
          </c:val>
        </c:ser>
        <c:ser>
          <c:idx val="2"/>
          <c:order val="3"/>
          <c:tx>
            <c:strRef>
              <c:f>'Figure 4'!$E$33</c:f>
              <c:strCache>
                <c:ptCount val="1"/>
                <c:pt idx="0">
                  <c:v>Monoparents avec quatre enfants ou plus</c:v>
                </c:pt>
              </c:strCache>
            </c:strRef>
          </c:tx>
          <c:spPr>
            <a:solidFill>
              <a:srgbClr val="90B0FF"/>
            </a:solidFill>
          </c:spPr>
          <c:invertIfNegative val="0"/>
          <c:dLbls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4'!$B$34:$B$42</c:f>
              <c:strCache>
                <c:ptCount val="9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  <c:pt idx="8">
                  <c:v>Île-de-France</c:v>
                </c:pt>
              </c:strCache>
            </c:strRef>
          </c:cat>
          <c:val>
            <c:numRef>
              <c:f>'Figure 4'!$E$34:$E$42</c:f>
              <c:numCache>
                <c:formatCode>0.0</c:formatCode>
                <c:ptCount val="9"/>
                <c:pt idx="0">
                  <c:v>6.78</c:v>
                </c:pt>
                <c:pt idx="1">
                  <c:v>5.9748427672955975</c:v>
                </c:pt>
                <c:pt idx="2">
                  <c:v>9.2094861660079044</c:v>
                </c:pt>
                <c:pt idx="3">
                  <c:v>7.4058400338552683</c:v>
                </c:pt>
                <c:pt idx="4">
                  <c:v>8.2150101419878307</c:v>
                </c:pt>
                <c:pt idx="5">
                  <c:v>8.2976621666117882</c:v>
                </c:pt>
                <c:pt idx="6">
                  <c:v>7.7841333001740853</c:v>
                </c:pt>
                <c:pt idx="7">
                  <c:v>7.0624360286591612</c:v>
                </c:pt>
                <c:pt idx="8">
                  <c:v>7.8200760872267949</c:v>
                </c:pt>
              </c:numCache>
            </c:numRef>
          </c:val>
        </c:ser>
        <c:ser>
          <c:idx val="0"/>
          <c:order val="4"/>
          <c:tx>
            <c:strRef>
              <c:f>'Figure 4'!$C$33</c:f>
              <c:strCache>
                <c:ptCount val="1"/>
                <c:pt idx="0">
                  <c:v>Personnes seules sans enfant (grossesse)</c:v>
                </c:pt>
              </c:strCache>
            </c:strRef>
          </c:tx>
          <c:spPr>
            <a:solidFill>
              <a:srgbClr val="B0E0FF"/>
            </a:solidFill>
          </c:spPr>
          <c:invertIfNegative val="0"/>
          <c:dLbls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4'!$B$34:$B$42</c:f>
              <c:strCache>
                <c:ptCount val="9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  <c:pt idx="8">
                  <c:v>Île-de-France</c:v>
                </c:pt>
              </c:strCache>
            </c:strRef>
          </c:cat>
          <c:val>
            <c:numRef>
              <c:f>'Figure 4'!$C$34:$C$42</c:f>
              <c:numCache>
                <c:formatCode>0.0</c:formatCode>
                <c:ptCount val="9"/>
                <c:pt idx="0">
                  <c:v>4.72</c:v>
                </c:pt>
                <c:pt idx="1">
                  <c:v>4.1738136077758714</c:v>
                </c:pt>
                <c:pt idx="2">
                  <c:v>3.6462450592885371</c:v>
                </c:pt>
                <c:pt idx="3">
                  <c:v>4.5704612780363947</c:v>
                </c:pt>
                <c:pt idx="4">
                  <c:v>4.0365111561866129</c:v>
                </c:pt>
                <c:pt idx="5">
                  <c:v>4.5110306223246628</c:v>
                </c:pt>
                <c:pt idx="6">
                  <c:v>4.1283262869932846</c:v>
                </c:pt>
                <c:pt idx="7">
                  <c:v>4.6059365404298873</c:v>
                </c:pt>
                <c:pt idx="8">
                  <c:v>4.2121490911803461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1006848"/>
        <c:axId val="131008768"/>
      </c:barChart>
      <c:catAx>
        <c:axId val="13100684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31008768"/>
        <c:crosses val="autoZero"/>
        <c:auto val="1"/>
        <c:lblAlgn val="ctr"/>
        <c:lblOffset val="100"/>
        <c:noMultiLvlLbl val="0"/>
      </c:catAx>
      <c:valAx>
        <c:axId val="1310087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310068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BE"/>
            </a:solidFill>
          </c:spPr>
          <c:invertIfNegative val="0"/>
          <c:dLbls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5'!$C$30:$J$30</c:f>
              <c:strCache>
                <c:ptCount val="8"/>
                <c:pt idx="0">
                  <c:v>Moins de 20 ans</c:v>
                </c:pt>
                <c:pt idx="1">
                  <c:v>De 20 à 24 ans</c:v>
                </c:pt>
                <c:pt idx="2">
                  <c:v>De 25 à 29 ans</c:v>
                </c:pt>
                <c:pt idx="3">
                  <c:v>De 30 à 34 ans</c:v>
                </c:pt>
                <c:pt idx="4">
                  <c:v>De 35 à 39 ans</c:v>
                </c:pt>
                <c:pt idx="5">
                  <c:v>De 40 à 44 ans</c:v>
                </c:pt>
                <c:pt idx="6">
                  <c:v>De 45 à 49 ans</c:v>
                </c:pt>
                <c:pt idx="7">
                  <c:v>50 ans ou plus</c:v>
                </c:pt>
              </c:strCache>
            </c:strRef>
          </c:cat>
          <c:val>
            <c:numRef>
              <c:f>'Figure 5'!$C$31:$J$31</c:f>
              <c:numCache>
                <c:formatCode>0.0</c:formatCode>
                <c:ptCount val="8"/>
                <c:pt idx="0">
                  <c:v>4.3548547552725827</c:v>
                </c:pt>
                <c:pt idx="1">
                  <c:v>21.194787107043375</c:v>
                </c:pt>
                <c:pt idx="2">
                  <c:v>24.701551929964186</c:v>
                </c:pt>
                <c:pt idx="3">
                  <c:v>20.747115001989656</c:v>
                </c:pt>
                <c:pt idx="4">
                  <c:v>14.34291683247115</c:v>
                </c:pt>
                <c:pt idx="5">
                  <c:v>8.5182053322721849</c:v>
                </c:pt>
                <c:pt idx="6">
                  <c:v>3.4296657381615603</c:v>
                </c:pt>
                <c:pt idx="7">
                  <c:v>2.7109033028253084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248384"/>
        <c:axId val="153075712"/>
      </c:barChart>
      <c:catAx>
        <c:axId val="14324838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53075712"/>
        <c:crosses val="autoZero"/>
        <c:auto val="1"/>
        <c:lblAlgn val="ctr"/>
        <c:lblOffset val="100"/>
        <c:noMultiLvlLbl val="0"/>
      </c:catAx>
      <c:valAx>
        <c:axId val="1530757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4324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423860</xdr:colOff>
      <xdr:row>2</xdr:row>
      <xdr:rowOff>190497</xdr:rowOff>
    </xdr:from>
    <xdr:to>
      <xdr:col>9</xdr:col>
      <xdr:colOff>628649</xdr:colOff>
      <xdr:row>27</xdr:row>
      <xdr:rowOff>85725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2</xdr:row>
      <xdr:rowOff>133350</xdr:rowOff>
    </xdr:from>
    <xdr:to>
      <xdr:col>12</xdr:col>
      <xdr:colOff>47625</xdr:colOff>
      <xdr:row>30</xdr:row>
      <xdr:rowOff>171450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728661</xdr:colOff>
      <xdr:row>2</xdr:row>
      <xdr:rowOff>123825</xdr:rowOff>
    </xdr:from>
    <xdr:to>
      <xdr:col>8</xdr:col>
      <xdr:colOff>47625</xdr:colOff>
      <xdr:row>21</xdr:row>
      <xdr:rowOff>9525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23810</xdr:colOff>
      <xdr:row>2</xdr:row>
      <xdr:rowOff>123823</xdr:rowOff>
    </xdr:from>
    <xdr:to>
      <xdr:col>10</xdr:col>
      <xdr:colOff>171450</xdr:colOff>
      <xdr:row>27</xdr:row>
      <xdr:rowOff>19050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757236</xdr:colOff>
      <xdr:row>2</xdr:row>
      <xdr:rowOff>152399</xdr:rowOff>
    </xdr:from>
    <xdr:to>
      <xdr:col>8</xdr:col>
      <xdr:colOff>676275</xdr:colOff>
      <xdr:row>23</xdr:row>
      <xdr:rowOff>28574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/>
  </sheetViews>
  <sheetFormatPr baseColWidth="10" defaultRowHeight="15" x14ac:dyDescent="0.25"/>
  <cols>
    <col min="1" max="1" width="39.42578125" bestFit="1" customWidth="1"/>
    <col min="2" max="2" width="16.42578125" bestFit="1" customWidth="1"/>
    <col min="3" max="3" width="18" bestFit="1" customWidth="1"/>
  </cols>
  <sheetData>
    <row r="1" spans="1:4" x14ac:dyDescent="0.25">
      <c r="A1" s="9" t="s">
        <v>24</v>
      </c>
      <c r="B1" s="10"/>
      <c r="C1" s="10"/>
    </row>
    <row r="2" spans="1:4" ht="15.75" thickBot="1" x14ac:dyDescent="0.3">
      <c r="A2" s="105"/>
      <c r="B2" s="106"/>
      <c r="C2" s="106"/>
    </row>
    <row r="3" spans="1:4" ht="15.75" thickBot="1" x14ac:dyDescent="0.3">
      <c r="A3" s="6"/>
      <c r="B3" s="110" t="s">
        <v>12</v>
      </c>
      <c r="C3" s="111"/>
      <c r="D3" s="112"/>
    </row>
    <row r="4" spans="1:4" ht="36" x14ac:dyDescent="0.25">
      <c r="A4" s="95" t="s">
        <v>13</v>
      </c>
      <c r="B4" s="96" t="s">
        <v>73</v>
      </c>
      <c r="C4" s="98" t="s">
        <v>70</v>
      </c>
      <c r="D4" s="97" t="s">
        <v>14</v>
      </c>
    </row>
    <row r="5" spans="1:4" x14ac:dyDescent="0.25">
      <c r="A5" s="7">
        <v>0</v>
      </c>
      <c r="B5" s="99">
        <v>493</v>
      </c>
      <c r="C5" s="103">
        <v>632.94000000000005</v>
      </c>
      <c r="D5" s="100">
        <v>739</v>
      </c>
    </row>
    <row r="6" spans="1:4" x14ac:dyDescent="0.25">
      <c r="A6" s="7">
        <v>1</v>
      </c>
      <c r="B6" s="99">
        <v>739</v>
      </c>
      <c r="C6" s="103">
        <v>843.92</v>
      </c>
      <c r="D6" s="100">
        <v>887</v>
      </c>
    </row>
    <row r="7" spans="1:4" x14ac:dyDescent="0.25">
      <c r="A7" s="7">
        <v>2</v>
      </c>
      <c r="B7" s="99">
        <v>887</v>
      </c>
      <c r="C7" s="103">
        <v>1054.9000000000001</v>
      </c>
      <c r="D7" s="100">
        <v>1035</v>
      </c>
    </row>
    <row r="8" spans="1:4" ht="15.75" thickBot="1" x14ac:dyDescent="0.3">
      <c r="A8" s="8" t="s">
        <v>15</v>
      </c>
      <c r="B8" s="101">
        <v>197</v>
      </c>
      <c r="C8" s="104">
        <v>210.98</v>
      </c>
      <c r="D8" s="102">
        <v>197</v>
      </c>
    </row>
    <row r="9" spans="1:4" x14ac:dyDescent="0.25">
      <c r="A9" s="107"/>
      <c r="B9" s="107"/>
      <c r="C9" s="108"/>
    </row>
    <row r="10" spans="1:4" x14ac:dyDescent="0.25">
      <c r="A10" s="109"/>
      <c r="B10" s="109"/>
      <c r="C10" s="109"/>
    </row>
  </sheetData>
  <mergeCells count="3">
    <mergeCell ref="A2:C2"/>
    <mergeCell ref="A9:C10"/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showGridLines="0" workbookViewId="0">
      <selection activeCell="D38" sqref="D38"/>
    </sheetView>
  </sheetViews>
  <sheetFormatPr baseColWidth="10" defaultRowHeight="15" x14ac:dyDescent="0.25"/>
  <cols>
    <col min="2" max="2" width="36" customWidth="1"/>
  </cols>
  <sheetData>
    <row r="2" spans="2:11" x14ac:dyDescent="0.25">
      <c r="B2" s="1" t="s">
        <v>26</v>
      </c>
    </row>
    <row r="3" spans="2:11" x14ac:dyDescent="0.25">
      <c r="B3" s="11"/>
      <c r="C3" s="11"/>
      <c r="D3" s="11"/>
      <c r="E3" s="11"/>
      <c r="F3" s="11"/>
      <c r="G3" s="12"/>
      <c r="H3" s="12"/>
      <c r="I3" s="12"/>
      <c r="J3" s="12"/>
      <c r="K3" s="12"/>
    </row>
    <row r="4" spans="2:11" s="5" customFormat="1" ht="24" x14ac:dyDescent="0.2">
      <c r="B4" s="15"/>
      <c r="C4" s="16" t="s">
        <v>0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</row>
    <row r="5" spans="2:11" s="5" customFormat="1" ht="14.25" x14ac:dyDescent="0.2">
      <c r="B5" s="19" t="s">
        <v>9</v>
      </c>
      <c r="C5" s="22">
        <v>65063</v>
      </c>
      <c r="D5" s="22">
        <v>30231</v>
      </c>
      <c r="E5" s="22">
        <v>77105</v>
      </c>
      <c r="F5" s="22">
        <v>38693</v>
      </c>
      <c r="G5" s="22">
        <v>27037</v>
      </c>
      <c r="H5" s="22">
        <v>20697</v>
      </c>
      <c r="I5" s="22">
        <v>23779</v>
      </c>
      <c r="J5" s="22">
        <v>29651</v>
      </c>
      <c r="K5" s="23">
        <v>312256</v>
      </c>
    </row>
    <row r="6" spans="2:11" s="5" customFormat="1" ht="14.25" x14ac:dyDescent="0.2">
      <c r="B6" s="2" t="s">
        <v>16</v>
      </c>
      <c r="C6" s="24">
        <v>55228</v>
      </c>
      <c r="D6" s="24">
        <v>25691</v>
      </c>
      <c r="E6" s="24">
        <v>68350</v>
      </c>
      <c r="F6" s="24">
        <v>33957</v>
      </c>
      <c r="G6" s="24">
        <v>23403</v>
      </c>
      <c r="H6" s="24">
        <v>17917</v>
      </c>
      <c r="I6" s="24">
        <v>20429</v>
      </c>
      <c r="J6" s="24">
        <v>25672</v>
      </c>
      <c r="K6" s="24">
        <v>270647</v>
      </c>
    </row>
    <row r="7" spans="2:11" s="5" customFormat="1" ht="14.25" x14ac:dyDescent="0.2">
      <c r="B7" s="2" t="s">
        <v>17</v>
      </c>
      <c r="C7" s="24">
        <v>9835</v>
      </c>
      <c r="D7" s="24">
        <v>4540</v>
      </c>
      <c r="E7" s="24">
        <v>8755</v>
      </c>
      <c r="F7" s="24">
        <v>4736</v>
      </c>
      <c r="G7" s="24">
        <v>3634</v>
      </c>
      <c r="H7" s="24">
        <v>2780</v>
      </c>
      <c r="I7" s="24">
        <v>3350</v>
      </c>
      <c r="J7" s="24">
        <v>3979</v>
      </c>
      <c r="K7" s="24">
        <v>41609</v>
      </c>
    </row>
    <row r="8" spans="2:11" s="5" customFormat="1" ht="14.25" x14ac:dyDescent="0.2">
      <c r="B8" s="3" t="s">
        <v>10</v>
      </c>
      <c r="C8" s="25">
        <v>14123</v>
      </c>
      <c r="D8" s="25">
        <v>8540</v>
      </c>
      <c r="E8" s="25">
        <v>16597</v>
      </c>
      <c r="F8" s="25">
        <v>8416</v>
      </c>
      <c r="G8" s="25">
        <v>7830</v>
      </c>
      <c r="H8" s="25">
        <v>6278</v>
      </c>
      <c r="I8" s="25">
        <v>6634</v>
      </c>
      <c r="J8" s="25">
        <v>7683</v>
      </c>
      <c r="K8" s="24">
        <v>76101</v>
      </c>
    </row>
    <row r="9" spans="2:11" s="5" customFormat="1" ht="14.25" x14ac:dyDescent="0.2">
      <c r="B9" s="3" t="s">
        <v>11</v>
      </c>
      <c r="C9" s="25">
        <v>79186</v>
      </c>
      <c r="D9" s="25">
        <v>38771</v>
      </c>
      <c r="E9" s="25">
        <v>93702</v>
      </c>
      <c r="F9" s="25">
        <v>47109</v>
      </c>
      <c r="G9" s="25">
        <v>34867</v>
      </c>
      <c r="H9" s="25">
        <v>26975</v>
      </c>
      <c r="I9" s="25">
        <v>30413</v>
      </c>
      <c r="J9" s="25">
        <v>37334</v>
      </c>
      <c r="K9" s="25">
        <v>388357</v>
      </c>
    </row>
    <row r="10" spans="2:11" s="5" customFormat="1" ht="14.25" x14ac:dyDescent="0.2">
      <c r="B10" s="4" t="s">
        <v>18</v>
      </c>
      <c r="C10" s="24">
        <v>5000</v>
      </c>
      <c r="D10" s="24">
        <v>3498</v>
      </c>
      <c r="E10" s="24">
        <v>10120</v>
      </c>
      <c r="F10" s="24">
        <v>4726</v>
      </c>
      <c r="G10" s="24">
        <v>4930</v>
      </c>
      <c r="H10" s="24">
        <v>3037</v>
      </c>
      <c r="I10" s="24">
        <v>4021</v>
      </c>
      <c r="J10" s="24">
        <v>4885</v>
      </c>
      <c r="K10" s="24">
        <v>40217</v>
      </c>
    </row>
    <row r="11" spans="2:11" s="5" customFormat="1" ht="14.25" x14ac:dyDescent="0.2">
      <c r="B11" s="4" t="s">
        <v>19</v>
      </c>
      <c r="C11" s="24">
        <v>111</v>
      </c>
      <c r="D11" s="24">
        <v>89</v>
      </c>
      <c r="E11" s="24">
        <v>72</v>
      </c>
      <c r="F11" s="24">
        <v>75</v>
      </c>
      <c r="G11" s="24">
        <v>116</v>
      </c>
      <c r="H11" s="24">
        <v>77</v>
      </c>
      <c r="I11" s="24">
        <v>80</v>
      </c>
      <c r="J11" s="24">
        <v>69</v>
      </c>
      <c r="K11" s="24">
        <v>689</v>
      </c>
    </row>
    <row r="12" spans="2:11" s="5" customFormat="1" ht="14.25" x14ac:dyDescent="0.2">
      <c r="B12" s="3" t="s">
        <v>20</v>
      </c>
      <c r="C12" s="26">
        <v>131980</v>
      </c>
      <c r="D12" s="26">
        <v>74805</v>
      </c>
      <c r="E12" s="26">
        <v>207564</v>
      </c>
      <c r="F12" s="26">
        <v>95469</v>
      </c>
      <c r="G12" s="26">
        <v>76889</v>
      </c>
      <c r="H12" s="26">
        <v>55565</v>
      </c>
      <c r="I12" s="26">
        <v>66809</v>
      </c>
      <c r="J12" s="26">
        <v>83780</v>
      </c>
      <c r="K12" s="26">
        <v>792861</v>
      </c>
    </row>
    <row r="13" spans="2:11" s="5" customFormat="1" ht="14.25" x14ac:dyDescent="0.2">
      <c r="B13" s="17" t="s">
        <v>28</v>
      </c>
      <c r="C13" s="27">
        <v>1.3723532273344088</v>
      </c>
      <c r="D13" s="27">
        <v>1.7371224645096959</v>
      </c>
      <c r="E13" s="27">
        <v>2.096362962801543</v>
      </c>
      <c r="F13" s="27">
        <v>1.9256150068153792</v>
      </c>
      <c r="G13" s="27">
        <v>2.501763875823142</v>
      </c>
      <c r="H13" s="27">
        <v>2.7579901718029789</v>
      </c>
      <c r="I13" s="27">
        <v>2.6980482204362799</v>
      </c>
      <c r="J13" s="27">
        <v>2.363456898442641</v>
      </c>
      <c r="K13" s="27">
        <v>2.0453368998851729</v>
      </c>
    </row>
    <row r="14" spans="2:11" s="5" customFormat="1" ht="14.25" x14ac:dyDescent="0.2">
      <c r="B14" s="2" t="s">
        <v>27</v>
      </c>
      <c r="C14" s="13"/>
      <c r="D14" s="13"/>
      <c r="E14" s="13"/>
      <c r="F14" s="14"/>
      <c r="G14" s="14"/>
      <c r="H14" s="14"/>
      <c r="I14" s="14"/>
      <c r="J14" s="14"/>
      <c r="K14" s="14"/>
    </row>
    <row r="15" spans="2:11" s="5" customFormat="1" ht="14.25" x14ac:dyDescent="0.2">
      <c r="B15" s="1" t="s">
        <v>21</v>
      </c>
      <c r="C15" s="13"/>
      <c r="D15" s="13"/>
      <c r="E15" s="13"/>
      <c r="F15" s="14"/>
      <c r="G15" s="14"/>
      <c r="H15" s="14"/>
      <c r="I15" s="14"/>
      <c r="J15" s="14"/>
      <c r="K15" s="14"/>
    </row>
    <row r="16" spans="2:11" s="5" customFormat="1" ht="14.25" x14ac:dyDescent="0.2">
      <c r="B16" s="2" t="s">
        <v>29</v>
      </c>
    </row>
    <row r="17" spans="2:2" x14ac:dyDescent="0.25">
      <c r="B17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0"/>
  <sheetViews>
    <sheetView showGridLines="0" workbookViewId="0">
      <selection activeCell="B3" sqref="B3"/>
    </sheetView>
  </sheetViews>
  <sheetFormatPr baseColWidth="10" defaultRowHeight="15" x14ac:dyDescent="0.25"/>
  <sheetData>
    <row r="2" spans="2:2" x14ac:dyDescent="0.25">
      <c r="B2" s="1" t="s">
        <v>75</v>
      </c>
    </row>
    <row r="29" spans="2:2" x14ac:dyDescent="0.25">
      <c r="B29" s="2" t="s">
        <v>22</v>
      </c>
    </row>
    <row r="30" spans="2:2" x14ac:dyDescent="0.25">
      <c r="B30" s="1" t="s">
        <v>44</v>
      </c>
    </row>
    <row r="31" spans="2:2" x14ac:dyDescent="0.25">
      <c r="B31" s="2" t="s">
        <v>71</v>
      </c>
    </row>
    <row r="34" spans="1:24" ht="15.75" thickBot="1" x14ac:dyDescent="0.3"/>
    <row r="35" spans="1:24" ht="15.75" thickBot="1" x14ac:dyDescent="0.3">
      <c r="A35" s="29"/>
      <c r="B35" s="29"/>
      <c r="C35" s="29"/>
      <c r="D35" s="29"/>
      <c r="E35" s="29"/>
      <c r="F35" s="30">
        <v>39965</v>
      </c>
      <c r="G35" s="31">
        <v>40057</v>
      </c>
      <c r="H35" s="32">
        <v>40148</v>
      </c>
      <c r="I35" s="31">
        <v>40238</v>
      </c>
      <c r="J35" s="32">
        <v>40330</v>
      </c>
      <c r="K35" s="31">
        <v>40422</v>
      </c>
      <c r="L35" s="32">
        <v>40513</v>
      </c>
      <c r="M35" s="31">
        <v>40603</v>
      </c>
      <c r="N35" s="33">
        <v>40695</v>
      </c>
      <c r="O35" s="30">
        <v>40787</v>
      </c>
      <c r="P35" s="20">
        <v>40878</v>
      </c>
      <c r="Q35" s="34">
        <v>40969</v>
      </c>
      <c r="R35" s="20">
        <v>41061</v>
      </c>
      <c r="S35" s="20">
        <v>41153</v>
      </c>
      <c r="T35" s="20">
        <v>41244</v>
      </c>
      <c r="U35" s="20">
        <v>41364</v>
      </c>
      <c r="V35" s="20">
        <v>41455</v>
      </c>
      <c r="W35" s="20">
        <v>41547</v>
      </c>
      <c r="X35" s="20">
        <v>41639</v>
      </c>
    </row>
    <row r="36" spans="1:24" x14ac:dyDescent="0.25">
      <c r="A36" s="35" t="s">
        <v>25</v>
      </c>
      <c r="B36" s="35"/>
      <c r="C36" s="35"/>
      <c r="D36" s="35"/>
      <c r="E36" s="35"/>
      <c r="F36" s="36">
        <v>280725</v>
      </c>
      <c r="G36" s="36">
        <v>307128</v>
      </c>
      <c r="H36" s="36">
        <v>320273</v>
      </c>
      <c r="I36" s="36">
        <v>325704</v>
      </c>
      <c r="J36" s="36">
        <v>331287</v>
      </c>
      <c r="K36" s="36">
        <v>331105</v>
      </c>
      <c r="L36" s="36">
        <v>336690</v>
      </c>
      <c r="M36" s="36">
        <v>341316</v>
      </c>
      <c r="N36" s="36">
        <v>344022</v>
      </c>
      <c r="O36" s="36">
        <v>342272</v>
      </c>
      <c r="P36" s="36">
        <v>344753</v>
      </c>
      <c r="Q36" s="37">
        <v>348526</v>
      </c>
      <c r="R36" s="38">
        <v>352716</v>
      </c>
      <c r="S36" s="38">
        <v>356232</v>
      </c>
      <c r="T36" s="38">
        <v>362308</v>
      </c>
      <c r="U36" s="37">
        <v>367524</v>
      </c>
      <c r="V36" s="37">
        <v>377524</v>
      </c>
      <c r="W36" s="38">
        <v>380573</v>
      </c>
      <c r="X36" s="38">
        <v>388357</v>
      </c>
    </row>
    <row r="37" spans="1:24" x14ac:dyDescent="0.25">
      <c r="A37" s="39" t="s">
        <v>9</v>
      </c>
      <c r="B37" s="39"/>
      <c r="C37" s="39"/>
      <c r="D37" s="39"/>
      <c r="E37" s="39"/>
      <c r="F37" s="36">
        <v>239113</v>
      </c>
      <c r="G37" s="36">
        <v>250918</v>
      </c>
      <c r="H37" s="36">
        <v>257932</v>
      </c>
      <c r="I37" s="36">
        <v>260417</v>
      </c>
      <c r="J37" s="36">
        <v>262611</v>
      </c>
      <c r="K37" s="36">
        <v>263444</v>
      </c>
      <c r="L37" s="36">
        <v>268434</v>
      </c>
      <c r="M37" s="36">
        <v>270971</v>
      </c>
      <c r="N37" s="36">
        <v>272093</v>
      </c>
      <c r="O37" s="36">
        <v>272577</v>
      </c>
      <c r="P37" s="36">
        <v>275654</v>
      </c>
      <c r="Q37" s="40">
        <v>277287</v>
      </c>
      <c r="R37" s="38">
        <v>279183</v>
      </c>
      <c r="S37" s="38">
        <v>284043</v>
      </c>
      <c r="T37" s="38">
        <v>290765</v>
      </c>
      <c r="U37" s="41">
        <v>293866</v>
      </c>
      <c r="V37" s="42">
        <v>301100</v>
      </c>
      <c r="W37" s="43">
        <v>305751</v>
      </c>
      <c r="X37" s="38">
        <v>312256</v>
      </c>
    </row>
    <row r="38" spans="1:24" x14ac:dyDescent="0.25">
      <c r="A38" s="21" t="s">
        <v>30</v>
      </c>
      <c r="B38" s="21"/>
      <c r="C38" s="21"/>
      <c r="D38" s="21"/>
      <c r="E38" s="21"/>
      <c r="F38" s="36">
        <v>218378</v>
      </c>
      <c r="G38" s="36">
        <v>225769</v>
      </c>
      <c r="H38" s="36">
        <v>227761</v>
      </c>
      <c r="I38" s="36">
        <v>228967</v>
      </c>
      <c r="J38" s="36">
        <v>231244</v>
      </c>
      <c r="K38" s="36">
        <v>231685</v>
      </c>
      <c r="L38" s="36">
        <v>235298</v>
      </c>
      <c r="M38" s="36">
        <v>237282</v>
      </c>
      <c r="N38" s="36">
        <v>238295</v>
      </c>
      <c r="O38" s="36">
        <v>238005</v>
      </c>
      <c r="P38" s="36">
        <v>239648</v>
      </c>
      <c r="Q38" s="40">
        <v>241061</v>
      </c>
      <c r="R38" s="38">
        <v>242829</v>
      </c>
      <c r="S38" s="38">
        <v>247613</v>
      </c>
      <c r="T38" s="38">
        <v>252591</v>
      </c>
      <c r="U38" s="41">
        <v>255750</v>
      </c>
      <c r="V38" s="42">
        <v>262565</v>
      </c>
      <c r="W38" s="43">
        <v>266193</v>
      </c>
      <c r="X38" s="38">
        <v>270647</v>
      </c>
    </row>
    <row r="39" spans="1:24" x14ac:dyDescent="0.25">
      <c r="A39" s="21" t="s">
        <v>31</v>
      </c>
      <c r="B39" s="21"/>
      <c r="C39" s="21"/>
      <c r="D39" s="21"/>
      <c r="E39" s="21"/>
      <c r="F39" s="36">
        <v>20735</v>
      </c>
      <c r="G39" s="36">
        <v>25149</v>
      </c>
      <c r="H39" s="36">
        <v>30171</v>
      </c>
      <c r="I39" s="36">
        <v>31450</v>
      </c>
      <c r="J39" s="36">
        <v>31367</v>
      </c>
      <c r="K39" s="36">
        <v>31759</v>
      </c>
      <c r="L39" s="36">
        <v>33136</v>
      </c>
      <c r="M39" s="36">
        <v>33689</v>
      </c>
      <c r="N39" s="36">
        <v>33798</v>
      </c>
      <c r="O39" s="36">
        <v>34572</v>
      </c>
      <c r="P39" s="36">
        <v>36006</v>
      </c>
      <c r="Q39" s="40">
        <v>36226</v>
      </c>
      <c r="R39" s="38">
        <v>36354</v>
      </c>
      <c r="S39" s="38">
        <v>36430</v>
      </c>
      <c r="T39" s="38">
        <v>38174</v>
      </c>
      <c r="U39" s="41">
        <v>38116</v>
      </c>
      <c r="V39" s="42">
        <v>38535</v>
      </c>
      <c r="W39" s="43">
        <v>39558</v>
      </c>
      <c r="X39" s="38">
        <v>41609</v>
      </c>
    </row>
    <row r="40" spans="1:24" ht="15.75" thickBot="1" x14ac:dyDescent="0.3">
      <c r="A40" s="44" t="s">
        <v>32</v>
      </c>
      <c r="B40" s="45"/>
      <c r="C40" s="45"/>
      <c r="D40" s="45"/>
      <c r="E40" s="45"/>
      <c r="F40" s="46">
        <v>41612</v>
      </c>
      <c r="G40" s="46">
        <v>56210</v>
      </c>
      <c r="H40" s="46">
        <v>62341</v>
      </c>
      <c r="I40" s="46">
        <v>65287</v>
      </c>
      <c r="J40" s="46">
        <v>68676</v>
      </c>
      <c r="K40" s="46">
        <v>67661</v>
      </c>
      <c r="L40" s="46">
        <v>68256</v>
      </c>
      <c r="M40" s="46">
        <v>70345</v>
      </c>
      <c r="N40" s="46">
        <v>71929</v>
      </c>
      <c r="O40" s="46">
        <v>69695</v>
      </c>
      <c r="P40" s="46">
        <v>69099</v>
      </c>
      <c r="Q40" s="47">
        <v>71239</v>
      </c>
      <c r="R40" s="48">
        <v>73533</v>
      </c>
      <c r="S40" s="48">
        <v>72189</v>
      </c>
      <c r="T40" s="48">
        <v>71543</v>
      </c>
      <c r="U40" s="49">
        <v>73658</v>
      </c>
      <c r="V40" s="50">
        <v>76424</v>
      </c>
      <c r="W40" s="51">
        <v>74822</v>
      </c>
      <c r="X40" s="48">
        <v>76101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0"/>
  <sheetViews>
    <sheetView showGridLines="0" workbookViewId="0">
      <selection activeCell="B3" sqref="B3"/>
    </sheetView>
  </sheetViews>
  <sheetFormatPr baseColWidth="10" defaultRowHeight="15" x14ac:dyDescent="0.25"/>
  <cols>
    <col min="3" max="3" width="12.85546875" bestFit="1" customWidth="1"/>
    <col min="4" max="4" width="19.85546875" bestFit="1" customWidth="1"/>
    <col min="5" max="28" width="12.85546875" bestFit="1" customWidth="1"/>
  </cols>
  <sheetData>
    <row r="2" spans="2:2" x14ac:dyDescent="0.25">
      <c r="B2" s="1" t="s">
        <v>74</v>
      </c>
    </row>
    <row r="29" spans="2:2" s="54" customFormat="1" x14ac:dyDescent="0.25"/>
    <row r="30" spans="2:2" s="54" customFormat="1" x14ac:dyDescent="0.25"/>
    <row r="31" spans="2:2" s="54" customFormat="1" x14ac:dyDescent="0.25"/>
    <row r="32" spans="2:2" x14ac:dyDescent="0.25">
      <c r="B32" s="1" t="s">
        <v>42</v>
      </c>
    </row>
    <row r="33" spans="1:29" x14ac:dyDescent="0.25">
      <c r="B33" s="1" t="s">
        <v>44</v>
      </c>
    </row>
    <row r="34" spans="1:29" x14ac:dyDescent="0.25">
      <c r="B34" s="1" t="s">
        <v>43</v>
      </c>
    </row>
    <row r="35" spans="1:29" s="54" customFormat="1" x14ac:dyDescent="0.25">
      <c r="B35" s="1" t="s">
        <v>72</v>
      </c>
    </row>
    <row r="36" spans="1:29" ht="15.75" thickBot="1" x14ac:dyDescent="0.3"/>
    <row r="37" spans="1:29" ht="15.75" thickBot="1" x14ac:dyDescent="0.3">
      <c r="A37" s="18"/>
      <c r="B37" s="56">
        <v>39142</v>
      </c>
      <c r="C37" s="57">
        <v>39234</v>
      </c>
      <c r="D37" s="56">
        <v>39326</v>
      </c>
      <c r="E37" s="57">
        <v>39417</v>
      </c>
      <c r="F37" s="56">
        <v>39508</v>
      </c>
      <c r="G37" s="58">
        <v>39600</v>
      </c>
      <c r="H37" s="56">
        <v>39692</v>
      </c>
      <c r="I37" s="58">
        <v>39783</v>
      </c>
      <c r="J37" s="57">
        <v>39873</v>
      </c>
      <c r="K37" s="59">
        <v>39965</v>
      </c>
      <c r="L37" s="56">
        <v>40057</v>
      </c>
      <c r="M37" s="57">
        <v>40148</v>
      </c>
      <c r="N37" s="56">
        <v>40238</v>
      </c>
      <c r="O37" s="57">
        <v>40330</v>
      </c>
      <c r="P37" s="56">
        <v>40422</v>
      </c>
      <c r="Q37" s="57">
        <v>40513</v>
      </c>
      <c r="R37" s="56">
        <v>40603</v>
      </c>
      <c r="S37" s="58">
        <v>40695</v>
      </c>
      <c r="T37" s="56">
        <v>40787</v>
      </c>
      <c r="U37" s="58">
        <v>40878</v>
      </c>
      <c r="V37" s="57">
        <v>40969</v>
      </c>
      <c r="W37" s="59">
        <v>41061</v>
      </c>
      <c r="X37" s="56">
        <v>41153</v>
      </c>
      <c r="Y37" s="56">
        <v>41244</v>
      </c>
      <c r="Z37" s="59">
        <v>41334</v>
      </c>
      <c r="AA37" s="59">
        <v>41426</v>
      </c>
      <c r="AB37" s="59">
        <v>41518</v>
      </c>
      <c r="AC37" s="59">
        <v>41609</v>
      </c>
    </row>
    <row r="38" spans="1:29" x14ac:dyDescent="0.25">
      <c r="A38" s="60" t="s">
        <v>39</v>
      </c>
      <c r="B38" s="61"/>
      <c r="C38" s="67">
        <v>656800</v>
      </c>
      <c r="D38" s="67">
        <v>639967</v>
      </c>
      <c r="E38" s="67">
        <v>635000</v>
      </c>
      <c r="F38" s="67">
        <v>619567</v>
      </c>
      <c r="G38" s="67">
        <v>618033</v>
      </c>
      <c r="H38" s="67">
        <v>621000</v>
      </c>
      <c r="I38" s="67">
        <v>645667</v>
      </c>
      <c r="J38" s="67">
        <v>666967</v>
      </c>
      <c r="K38" s="67">
        <v>702600</v>
      </c>
      <c r="L38" s="67">
        <v>731433</v>
      </c>
      <c r="M38" s="67">
        <v>763433</v>
      </c>
      <c r="N38" s="67">
        <v>772133</v>
      </c>
      <c r="O38" s="67">
        <v>784867</v>
      </c>
      <c r="P38" s="67">
        <v>792233</v>
      </c>
      <c r="Q38" s="67">
        <v>805800</v>
      </c>
      <c r="R38" s="67">
        <v>802567</v>
      </c>
      <c r="S38" s="67">
        <v>804467</v>
      </c>
      <c r="T38" s="67">
        <v>814700</v>
      </c>
      <c r="U38" s="67">
        <v>832867</v>
      </c>
      <c r="V38" s="67">
        <v>837200</v>
      </c>
      <c r="W38" s="67">
        <v>850733</v>
      </c>
      <c r="X38" s="67">
        <v>866133</v>
      </c>
      <c r="Y38" s="67">
        <v>894200</v>
      </c>
      <c r="Z38" s="67">
        <v>902933</v>
      </c>
      <c r="AA38" s="67">
        <v>918733</v>
      </c>
      <c r="AB38" s="67">
        <v>932933</v>
      </c>
      <c r="AC38" s="62"/>
    </row>
    <row r="39" spans="1:29" x14ac:dyDescent="0.25">
      <c r="A39" s="63" t="s">
        <v>40</v>
      </c>
      <c r="B39" s="64"/>
      <c r="C39" s="65"/>
      <c r="D39" s="64"/>
      <c r="E39" s="65"/>
      <c r="F39" s="62"/>
      <c r="G39" s="65">
        <v>235941</v>
      </c>
      <c r="H39" s="65">
        <v>232229</v>
      </c>
      <c r="I39" s="65">
        <v>232447</v>
      </c>
      <c r="J39" s="65">
        <v>235634</v>
      </c>
      <c r="K39" s="65">
        <v>239113</v>
      </c>
      <c r="L39" s="65">
        <v>250918</v>
      </c>
      <c r="M39" s="65">
        <v>257932</v>
      </c>
      <c r="N39" s="65">
        <v>260417</v>
      </c>
      <c r="O39" s="65">
        <v>262611</v>
      </c>
      <c r="P39" s="65">
        <v>263444</v>
      </c>
      <c r="Q39" s="65">
        <v>268434</v>
      </c>
      <c r="R39" s="65">
        <v>270971</v>
      </c>
      <c r="S39" s="65">
        <v>272093</v>
      </c>
      <c r="T39" s="65">
        <v>272577</v>
      </c>
      <c r="U39" s="65">
        <v>275654</v>
      </c>
      <c r="V39" s="65">
        <v>277287</v>
      </c>
      <c r="W39" s="65">
        <v>279183</v>
      </c>
      <c r="X39" s="65">
        <v>284043</v>
      </c>
      <c r="Y39" s="65">
        <v>290765</v>
      </c>
      <c r="Z39" s="65">
        <v>293866</v>
      </c>
      <c r="AA39" s="65">
        <v>301100</v>
      </c>
      <c r="AB39" s="64">
        <v>305751</v>
      </c>
      <c r="AC39" s="64">
        <v>312256</v>
      </c>
    </row>
    <row r="40" spans="1:29" x14ac:dyDescent="0.25">
      <c r="A40" s="63" t="s">
        <v>41</v>
      </c>
      <c r="B40" s="64"/>
      <c r="C40" s="65"/>
      <c r="D40" s="64"/>
      <c r="E40" s="65"/>
      <c r="F40" s="62"/>
      <c r="G40" s="65"/>
      <c r="H40" s="64">
        <v>233539</v>
      </c>
      <c r="I40" s="65">
        <v>233436.66666666666</v>
      </c>
      <c r="J40" s="64">
        <v>235731.33333333334</v>
      </c>
      <c r="K40" s="65">
        <v>241888.33333333334</v>
      </c>
      <c r="L40" s="64">
        <v>249321</v>
      </c>
      <c r="M40" s="65">
        <v>256422.33333333334</v>
      </c>
      <c r="N40" s="64">
        <v>260320</v>
      </c>
      <c r="O40" s="65">
        <v>262157.33333333331</v>
      </c>
      <c r="P40" s="64">
        <v>264829.66666666669</v>
      </c>
      <c r="Q40" s="65">
        <v>267616.33333333331</v>
      </c>
      <c r="R40" s="64">
        <v>270499.33333333331</v>
      </c>
      <c r="S40" s="65">
        <v>271880.33333333331</v>
      </c>
      <c r="T40" s="64">
        <v>273441.33333333331</v>
      </c>
      <c r="U40" s="65">
        <v>275172.66666666669</v>
      </c>
      <c r="V40" s="64">
        <v>277374.66666666669</v>
      </c>
      <c r="W40" s="65">
        <v>280171</v>
      </c>
      <c r="X40" s="64">
        <v>284663.66666666669</v>
      </c>
      <c r="Y40" s="64">
        <v>289558</v>
      </c>
      <c r="Z40" s="64">
        <v>295243.66666666669</v>
      </c>
      <c r="AA40" s="66">
        <v>300239</v>
      </c>
      <c r="AB40" s="64">
        <v>306369</v>
      </c>
      <c r="AC40" s="6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showGridLines="0" workbookViewId="0"/>
  </sheetViews>
  <sheetFormatPr baseColWidth="10" defaultRowHeight="15" x14ac:dyDescent="0.25"/>
  <sheetData>
    <row r="2" spans="2:2" x14ac:dyDescent="0.25">
      <c r="B2" s="1" t="s">
        <v>33</v>
      </c>
    </row>
    <row r="22" spans="2:6" ht="15.75" customHeight="1" x14ac:dyDescent="0.25"/>
    <row r="23" spans="2:6" x14ac:dyDescent="0.25">
      <c r="B23" s="2" t="s">
        <v>27</v>
      </c>
    </row>
    <row r="24" spans="2:6" x14ac:dyDescent="0.25">
      <c r="B24" s="1" t="s">
        <v>38</v>
      </c>
    </row>
    <row r="27" spans="2:6" x14ac:dyDescent="0.25">
      <c r="B27" s="52"/>
      <c r="C27" s="52"/>
      <c r="D27" s="52" t="s">
        <v>34</v>
      </c>
      <c r="E27" s="52"/>
      <c r="F27" s="52" t="s">
        <v>25</v>
      </c>
    </row>
    <row r="28" spans="2:6" x14ac:dyDescent="0.25">
      <c r="B28" s="52"/>
      <c r="C28" s="52"/>
      <c r="D28" s="52" t="s">
        <v>35</v>
      </c>
      <c r="E28" s="52" t="s">
        <v>36</v>
      </c>
      <c r="F28" s="52"/>
    </row>
    <row r="29" spans="2:6" x14ac:dyDescent="0.25">
      <c r="B29" s="52" t="s">
        <v>1</v>
      </c>
      <c r="C29" s="52" t="s">
        <v>37</v>
      </c>
      <c r="D29" s="53">
        <v>62.969745428284028</v>
      </c>
      <c r="E29" s="53">
        <v>37.030254571715979</v>
      </c>
      <c r="F29" s="52">
        <v>100</v>
      </c>
    </row>
    <row r="30" spans="2:6" x14ac:dyDescent="0.25">
      <c r="B30" s="52" t="s">
        <v>5</v>
      </c>
      <c r="C30" s="52" t="s">
        <v>37</v>
      </c>
      <c r="D30" s="53">
        <v>63.46987951807229</v>
      </c>
      <c r="E30" s="53">
        <v>36.53012048192771</v>
      </c>
      <c r="F30" s="52">
        <v>100</v>
      </c>
    </row>
    <row r="31" spans="2:6" x14ac:dyDescent="0.25">
      <c r="B31" s="52" t="s">
        <v>4</v>
      </c>
      <c r="C31" s="52" t="s">
        <v>37</v>
      </c>
      <c r="D31" s="53">
        <v>64.528063785241059</v>
      </c>
      <c r="E31" s="53">
        <v>35.471936214758941</v>
      </c>
      <c r="F31" s="52">
        <v>100</v>
      </c>
    </row>
    <row r="32" spans="2:6" x14ac:dyDescent="0.25">
      <c r="B32" s="52" t="s">
        <v>6</v>
      </c>
      <c r="C32" s="52" t="s">
        <v>37</v>
      </c>
      <c r="D32" s="53">
        <v>64.870285733074667</v>
      </c>
      <c r="E32" s="53">
        <v>35.129714266925326</v>
      </c>
      <c r="F32" s="52">
        <v>100</v>
      </c>
    </row>
    <row r="33" spans="2:6" x14ac:dyDescent="0.25">
      <c r="B33" s="52" t="s">
        <v>7</v>
      </c>
      <c r="C33" s="52" t="s">
        <v>37</v>
      </c>
      <c r="D33" s="53">
        <v>66.529169121979976</v>
      </c>
      <c r="E33" s="53">
        <v>33.470830878020038</v>
      </c>
      <c r="F33" s="52">
        <v>100</v>
      </c>
    </row>
    <row r="34" spans="2:6" x14ac:dyDescent="0.25">
      <c r="B34" s="52" t="s">
        <v>0</v>
      </c>
      <c r="C34" s="52" t="s">
        <v>37</v>
      </c>
      <c r="D34" s="53">
        <v>66.967645795974036</v>
      </c>
      <c r="E34" s="53">
        <v>33.032354204025964</v>
      </c>
      <c r="F34" s="52">
        <v>100</v>
      </c>
    </row>
    <row r="35" spans="2:6" x14ac:dyDescent="0.25">
      <c r="B35" s="52" t="s">
        <v>8</v>
      </c>
      <c r="C35" s="52" t="s">
        <v>37</v>
      </c>
      <c r="D35" s="53">
        <v>67.313837525781693</v>
      </c>
      <c r="E35" s="53">
        <v>32.686162474218314</v>
      </c>
      <c r="F35" s="52">
        <v>100</v>
      </c>
    </row>
    <row r="36" spans="2:6" x14ac:dyDescent="0.25">
      <c r="B36" s="52" t="s">
        <v>3</v>
      </c>
      <c r="C36" s="52" t="s">
        <v>37</v>
      </c>
      <c r="D36" s="53">
        <v>69.956908446369056</v>
      </c>
      <c r="E36" s="53">
        <v>30.043091553630941</v>
      </c>
      <c r="F36" s="52">
        <v>100</v>
      </c>
    </row>
    <row r="37" spans="2:6" x14ac:dyDescent="0.25">
      <c r="B37" s="52" t="s">
        <v>2</v>
      </c>
      <c r="C37" s="52" t="s">
        <v>37</v>
      </c>
      <c r="D37" s="53">
        <v>71.323984546754602</v>
      </c>
      <c r="E37" s="53">
        <v>28.676015453245395</v>
      </c>
      <c r="F37" s="52">
        <v>100</v>
      </c>
    </row>
    <row r="38" spans="2:6" x14ac:dyDescent="0.25">
      <c r="B38" s="113"/>
      <c r="C38" s="113"/>
      <c r="D38" s="113"/>
      <c r="E38" s="113"/>
      <c r="F38" s="113"/>
    </row>
    <row r="39" spans="2:6" x14ac:dyDescent="0.25">
      <c r="B39" s="113"/>
      <c r="C39" s="113"/>
      <c r="F39" s="113"/>
    </row>
  </sheetData>
  <mergeCells count="3">
    <mergeCell ref="B38:C39"/>
    <mergeCell ref="D38:E38"/>
    <mergeCell ref="F38:F3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showGridLines="0" tabSelected="1" workbookViewId="0"/>
  </sheetViews>
  <sheetFormatPr baseColWidth="10" defaultRowHeight="15" x14ac:dyDescent="0.25"/>
  <cols>
    <col min="2" max="2" width="27" customWidth="1"/>
    <col min="3" max="3" width="11.42578125" customWidth="1"/>
  </cols>
  <sheetData>
    <row r="2" spans="2:11" x14ac:dyDescent="0.25">
      <c r="B2" s="1" t="s">
        <v>45</v>
      </c>
      <c r="C2" s="55"/>
      <c r="D2" s="55"/>
      <c r="E2" s="55"/>
      <c r="F2" s="55"/>
      <c r="G2" s="55"/>
    </row>
    <row r="4" spans="2:11" ht="24" x14ac:dyDescent="0.25">
      <c r="B4" s="68"/>
      <c r="C4" s="68" t="s">
        <v>0</v>
      </c>
      <c r="D4" s="68" t="s">
        <v>1</v>
      </c>
      <c r="E4" s="68" t="s">
        <v>2</v>
      </c>
      <c r="F4" s="68" t="s">
        <v>3</v>
      </c>
      <c r="G4" s="68" t="s">
        <v>4</v>
      </c>
      <c r="H4" s="68" t="s">
        <v>5</v>
      </c>
      <c r="I4" s="68" t="s">
        <v>6</v>
      </c>
      <c r="J4" s="68" t="s">
        <v>7</v>
      </c>
      <c r="K4" s="68" t="s">
        <v>8</v>
      </c>
    </row>
    <row r="5" spans="2:11" x14ac:dyDescent="0.25">
      <c r="B5" s="69" t="s">
        <v>46</v>
      </c>
      <c r="C5" s="70">
        <v>4161</v>
      </c>
      <c r="D5" s="70">
        <v>2842</v>
      </c>
      <c r="E5" s="70">
        <v>8822</v>
      </c>
      <c r="F5" s="70">
        <v>4049</v>
      </c>
      <c r="G5" s="70">
        <v>4087</v>
      </c>
      <c r="H5" s="70">
        <v>2421</v>
      </c>
      <c r="I5" s="70">
        <v>3362</v>
      </c>
      <c r="J5" s="70">
        <v>4110</v>
      </c>
      <c r="K5" s="70">
        <v>33854</v>
      </c>
    </row>
    <row r="6" spans="2:11" x14ac:dyDescent="0.25">
      <c r="B6" s="71" t="s">
        <v>47</v>
      </c>
      <c r="C6" s="72">
        <v>3560</v>
      </c>
      <c r="D6" s="72">
        <v>2451</v>
      </c>
      <c r="E6" s="72">
        <v>7976</v>
      </c>
      <c r="F6" s="72">
        <v>3599</v>
      </c>
      <c r="G6" s="72">
        <v>3677</v>
      </c>
      <c r="H6" s="72">
        <v>2122</v>
      </c>
      <c r="I6" s="72">
        <v>3034</v>
      </c>
      <c r="J6" s="72">
        <v>3672</v>
      </c>
      <c r="K6" s="72">
        <v>30091</v>
      </c>
    </row>
    <row r="7" spans="2:11" x14ac:dyDescent="0.25">
      <c r="B7" s="71" t="s">
        <v>48</v>
      </c>
      <c r="C7" s="72">
        <v>601</v>
      </c>
      <c r="D7" s="72">
        <v>391</v>
      </c>
      <c r="E7" s="72">
        <v>846</v>
      </c>
      <c r="F7" s="72">
        <v>450</v>
      </c>
      <c r="G7" s="72">
        <v>410</v>
      </c>
      <c r="H7" s="72">
        <v>299</v>
      </c>
      <c r="I7" s="72">
        <v>328</v>
      </c>
      <c r="J7" s="72">
        <v>438</v>
      </c>
      <c r="K7" s="72">
        <v>3763</v>
      </c>
    </row>
    <row r="8" spans="2:11" x14ac:dyDescent="0.25">
      <c r="B8" s="73" t="s">
        <v>49</v>
      </c>
      <c r="C8" s="74">
        <v>839</v>
      </c>
      <c r="D8" s="74">
        <v>656</v>
      </c>
      <c r="E8" s="74">
        <v>1298</v>
      </c>
      <c r="F8" s="74">
        <v>677</v>
      </c>
      <c r="G8" s="74">
        <v>843</v>
      </c>
      <c r="H8" s="74">
        <v>616</v>
      </c>
      <c r="I8" s="74">
        <v>659</v>
      </c>
      <c r="J8" s="74">
        <v>775</v>
      </c>
      <c r="K8" s="74">
        <v>6363</v>
      </c>
    </row>
    <row r="9" spans="2:11" x14ac:dyDescent="0.25">
      <c r="B9" s="75" t="s">
        <v>50</v>
      </c>
      <c r="C9" s="76">
        <v>5000</v>
      </c>
      <c r="D9" s="76">
        <v>3498</v>
      </c>
      <c r="E9" s="76">
        <v>10120</v>
      </c>
      <c r="F9" s="76">
        <v>4726</v>
      </c>
      <c r="G9" s="76">
        <v>4930</v>
      </c>
      <c r="H9" s="76">
        <v>3037</v>
      </c>
      <c r="I9" s="76">
        <v>4021</v>
      </c>
      <c r="J9" s="76">
        <v>4885</v>
      </c>
      <c r="K9" s="76">
        <v>40217</v>
      </c>
    </row>
    <row r="10" spans="2:11" x14ac:dyDescent="0.25">
      <c r="B10" s="2" t="s">
        <v>27</v>
      </c>
    </row>
    <row r="11" spans="2:11" x14ac:dyDescent="0.25">
      <c r="B11" s="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showGridLines="0" workbookViewId="0"/>
  </sheetViews>
  <sheetFormatPr baseColWidth="10" defaultRowHeight="15" x14ac:dyDescent="0.25"/>
  <sheetData>
    <row r="2" spans="2:2" x14ac:dyDescent="0.25">
      <c r="B2" s="1" t="s">
        <v>62</v>
      </c>
    </row>
    <row r="26" spans="2:8" ht="15.75" customHeight="1" x14ac:dyDescent="0.25"/>
    <row r="29" spans="2:8" x14ac:dyDescent="0.25">
      <c r="B29" s="1" t="s">
        <v>23</v>
      </c>
    </row>
    <row r="30" spans="2:8" x14ac:dyDescent="0.25">
      <c r="B30" s="1" t="s">
        <v>68</v>
      </c>
    </row>
    <row r="32" spans="2:8" x14ac:dyDescent="0.25">
      <c r="B32" s="80"/>
      <c r="C32" s="81" t="s">
        <v>63</v>
      </c>
      <c r="D32" s="81"/>
      <c r="E32" s="81"/>
      <c r="F32" s="81"/>
      <c r="G32" s="81"/>
      <c r="H32" s="82" t="s">
        <v>25</v>
      </c>
    </row>
    <row r="33" spans="2:8" ht="75" x14ac:dyDescent="0.25">
      <c r="B33" s="89"/>
      <c r="C33" s="90" t="s">
        <v>69</v>
      </c>
      <c r="D33" s="91" t="s">
        <v>64</v>
      </c>
      <c r="E33" s="91" t="s">
        <v>65</v>
      </c>
      <c r="F33" s="91" t="s">
        <v>66</v>
      </c>
      <c r="G33" s="91" t="s">
        <v>67</v>
      </c>
      <c r="H33" s="92"/>
    </row>
    <row r="34" spans="2:8" x14ac:dyDescent="0.25">
      <c r="B34" s="93" t="s">
        <v>0</v>
      </c>
      <c r="C34" s="87">
        <v>4.72</v>
      </c>
      <c r="D34" s="83">
        <v>26.179999999999996</v>
      </c>
      <c r="E34" s="83">
        <v>6.78</v>
      </c>
      <c r="F34" s="83">
        <v>12.34</v>
      </c>
      <c r="G34" s="83">
        <v>49.980000000000004</v>
      </c>
      <c r="H34" s="84">
        <v>100</v>
      </c>
    </row>
    <row r="35" spans="2:8" x14ac:dyDescent="0.25">
      <c r="B35" s="93" t="s">
        <v>1</v>
      </c>
      <c r="C35" s="87">
        <v>4.1738136077758714</v>
      </c>
      <c r="D35" s="83">
        <v>28.787878787878789</v>
      </c>
      <c r="E35" s="83">
        <v>5.9748427672955975</v>
      </c>
      <c r="F35" s="83">
        <v>12.69296740994854</v>
      </c>
      <c r="G35" s="83">
        <v>48.370497427101199</v>
      </c>
      <c r="H35" s="84">
        <v>100</v>
      </c>
    </row>
    <row r="36" spans="2:8" x14ac:dyDescent="0.25">
      <c r="B36" s="93" t="s">
        <v>2</v>
      </c>
      <c r="C36" s="87">
        <v>3.6462450592885371</v>
      </c>
      <c r="D36" s="83">
        <v>28.330039525691696</v>
      </c>
      <c r="E36" s="83">
        <v>9.2094861660079044</v>
      </c>
      <c r="F36" s="83">
        <v>15.266798418972332</v>
      </c>
      <c r="G36" s="83">
        <v>43.547430830039524</v>
      </c>
      <c r="H36" s="84">
        <v>100</v>
      </c>
    </row>
    <row r="37" spans="2:8" x14ac:dyDescent="0.25">
      <c r="B37" s="93" t="s">
        <v>3</v>
      </c>
      <c r="C37" s="87">
        <v>4.5704612780363947</v>
      </c>
      <c r="D37" s="83">
        <v>27.782479898434193</v>
      </c>
      <c r="E37" s="83">
        <v>7.4058400338552683</v>
      </c>
      <c r="F37" s="83">
        <v>12.378332628015235</v>
      </c>
      <c r="G37" s="83">
        <v>47.862886161658906</v>
      </c>
      <c r="H37" s="84">
        <v>100</v>
      </c>
    </row>
    <row r="38" spans="2:8" x14ac:dyDescent="0.25">
      <c r="B38" s="93" t="s">
        <v>4</v>
      </c>
      <c r="C38" s="87">
        <v>4.0365111561866129</v>
      </c>
      <c r="D38" s="83">
        <v>28.27586206896552</v>
      </c>
      <c r="E38" s="83">
        <v>8.2150101419878307</v>
      </c>
      <c r="F38" s="83">
        <v>13.569979716024342</v>
      </c>
      <c r="G38" s="83">
        <v>45.902636916835696</v>
      </c>
      <c r="H38" s="84">
        <v>100</v>
      </c>
    </row>
    <row r="39" spans="2:8" x14ac:dyDescent="0.25">
      <c r="B39" s="93" t="s">
        <v>5</v>
      </c>
      <c r="C39" s="87">
        <v>4.5110306223246628</v>
      </c>
      <c r="D39" s="83">
        <v>27.16496542640764</v>
      </c>
      <c r="E39" s="83">
        <v>8.2976621666117882</v>
      </c>
      <c r="F39" s="83">
        <v>11.886730325979585</v>
      </c>
      <c r="G39" s="83">
        <v>48.13961145867632</v>
      </c>
      <c r="H39" s="84">
        <v>100</v>
      </c>
    </row>
    <row r="40" spans="2:8" x14ac:dyDescent="0.25">
      <c r="B40" s="93" t="s">
        <v>6</v>
      </c>
      <c r="C40" s="87">
        <v>4.1283262869932846</v>
      </c>
      <c r="D40" s="83">
        <v>28.972892315344438</v>
      </c>
      <c r="E40" s="83">
        <v>7.7841333001740853</v>
      </c>
      <c r="F40" s="83">
        <v>13.60358119870679</v>
      </c>
      <c r="G40" s="83">
        <v>45.511066898781401</v>
      </c>
      <c r="H40" s="84">
        <v>100</v>
      </c>
    </row>
    <row r="41" spans="2:8" x14ac:dyDescent="0.25">
      <c r="B41" s="93" t="s">
        <v>7</v>
      </c>
      <c r="C41" s="87">
        <v>4.6059365404298873</v>
      </c>
      <c r="D41" s="83">
        <v>28.229273285568063</v>
      </c>
      <c r="E41" s="83">
        <v>7.0624360286591612</v>
      </c>
      <c r="F41" s="83">
        <v>12.40532241555783</v>
      </c>
      <c r="G41" s="83">
        <v>47.697031729785053</v>
      </c>
      <c r="H41" s="84">
        <v>100</v>
      </c>
    </row>
    <row r="42" spans="2:8" x14ac:dyDescent="0.25">
      <c r="B42" s="94" t="s">
        <v>8</v>
      </c>
      <c r="C42" s="88">
        <v>4.2121490911803461</v>
      </c>
      <c r="D42" s="85">
        <v>27.995623741203968</v>
      </c>
      <c r="E42" s="85">
        <v>7.8200760872267949</v>
      </c>
      <c r="F42" s="85">
        <v>13.362508391973543</v>
      </c>
      <c r="G42" s="85">
        <v>46.609642688415349</v>
      </c>
      <c r="H42" s="86"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showGridLines="0" workbookViewId="0"/>
  </sheetViews>
  <sheetFormatPr baseColWidth="10" defaultRowHeight="15" x14ac:dyDescent="0.25"/>
  <sheetData>
    <row r="2" spans="2:2" x14ac:dyDescent="0.25">
      <c r="B2" s="1" t="s">
        <v>53</v>
      </c>
    </row>
    <row r="15" spans="2:2" s="55" customFormat="1" x14ac:dyDescent="0.25"/>
    <row r="16" spans="2:2" s="55" customFormat="1" x14ac:dyDescent="0.25"/>
    <row r="17" spans="2:11" s="55" customFormat="1" x14ac:dyDescent="0.25"/>
    <row r="18" spans="2:11" s="55" customFormat="1" x14ac:dyDescent="0.25"/>
    <row r="19" spans="2:11" s="55" customFormat="1" x14ac:dyDescent="0.25"/>
    <row r="20" spans="2:11" s="55" customFormat="1" x14ac:dyDescent="0.25"/>
    <row r="21" spans="2:11" s="55" customFormat="1" x14ac:dyDescent="0.25"/>
    <row r="22" spans="2:11" s="55" customFormat="1" x14ac:dyDescent="0.25"/>
    <row r="25" spans="2:11" x14ac:dyDescent="0.25">
      <c r="B25" s="1" t="s">
        <v>51</v>
      </c>
    </row>
    <row r="26" spans="2:11" x14ac:dyDescent="0.25">
      <c r="B26" s="1" t="s">
        <v>52</v>
      </c>
    </row>
    <row r="30" spans="2:11" ht="26.25" thickBot="1" x14ac:dyDescent="0.3">
      <c r="C30" s="79" t="s">
        <v>54</v>
      </c>
      <c r="D30" s="79" t="s">
        <v>55</v>
      </c>
      <c r="E30" s="79" t="s">
        <v>56</v>
      </c>
      <c r="F30" s="79" t="s">
        <v>57</v>
      </c>
      <c r="G30" s="79" t="s">
        <v>58</v>
      </c>
      <c r="H30" s="79" t="s">
        <v>59</v>
      </c>
      <c r="I30" s="79" t="s">
        <v>60</v>
      </c>
      <c r="J30" s="79" t="s">
        <v>61</v>
      </c>
    </row>
    <row r="31" spans="2:11" ht="27" thickBot="1" x14ac:dyDescent="0.3">
      <c r="B31" s="77" t="s">
        <v>8</v>
      </c>
      <c r="C31" s="78">
        <v>4.3548547552725827</v>
      </c>
      <c r="D31" s="78">
        <v>21.194787107043375</v>
      </c>
      <c r="E31" s="78">
        <v>24.701551929964186</v>
      </c>
      <c r="F31" s="78">
        <v>20.747115001989656</v>
      </c>
      <c r="G31" s="78">
        <v>14.34291683247115</v>
      </c>
      <c r="H31" s="78">
        <v>8.5182053322721849</v>
      </c>
      <c r="I31" s="78">
        <v>3.4296657381615603</v>
      </c>
      <c r="J31" s="78">
        <v>2.7109033028253084</v>
      </c>
      <c r="K31" s="78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Montants forfaitaires</vt:lpstr>
      <vt:lpstr>Tableau 1</vt:lpstr>
      <vt:lpstr>Figure 1</vt:lpstr>
      <vt:lpstr>Figure 2</vt:lpstr>
      <vt:lpstr>Figure 3</vt:lpstr>
      <vt:lpstr>Tableau 2</vt:lpstr>
      <vt:lpstr>Figure 4</vt:lpstr>
      <vt:lpstr>Figure 5</vt:lpstr>
    </vt:vector>
  </TitlesOfParts>
  <Company>C.A.F. Du Val de Marne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FLAMAND 941</dc:creator>
  <cp:lastModifiedBy>Jean FLAMAND 941</cp:lastModifiedBy>
  <dcterms:created xsi:type="dcterms:W3CDTF">2013-05-29T09:13:57Z</dcterms:created>
  <dcterms:modified xsi:type="dcterms:W3CDTF">2014-06-12T12:59:52Z</dcterms:modified>
</cp:coreProperties>
</file>